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cial Stats" sheetId="1" r:id="rId4"/>
    <sheet state="visible" name="2022 Goals" sheetId="2" r:id="rId5"/>
    <sheet state="visible" name="Local Directories" sheetId="3" r:id="rId6"/>
    <sheet state="visible" name="Website Stats" sheetId="4" r:id="rId7"/>
  </sheets>
  <definedNames/>
  <calcPr/>
</workbook>
</file>

<file path=xl/sharedStrings.xml><?xml version="1.0" encoding="utf-8"?>
<sst xmlns="http://schemas.openxmlformats.org/spreadsheetml/2006/main" count="243" uniqueCount="98">
  <si>
    <t>Facebook Fan Page</t>
  </si>
  <si>
    <t>Instagram</t>
  </si>
  <si>
    <t>Twitter</t>
  </si>
  <si>
    <t>YouTube</t>
  </si>
  <si>
    <t>LinkedIn Business</t>
  </si>
  <si>
    <t>Reach</t>
  </si>
  <si>
    <t>Engagement</t>
  </si>
  <si>
    <t>Audience</t>
  </si>
  <si>
    <t>New Likes</t>
  </si>
  <si>
    <t>Unlikes</t>
  </si>
  <si>
    <t>Page Engaged Users</t>
  </si>
  <si>
    <t>Links Posted</t>
  </si>
  <si>
    <t>Link Engaged Users</t>
  </si>
  <si>
    <t>Photos Posted</t>
  </si>
  <si>
    <t>Photo Engaged Users</t>
  </si>
  <si>
    <t>Videos Posted</t>
  </si>
  <si>
    <t>Video Engaged Users</t>
  </si>
  <si>
    <t>Total Engagement</t>
  </si>
  <si>
    <t>Impressions</t>
  </si>
  <si>
    <t>Account Activity</t>
  </si>
  <si>
    <t>Post Interactions</t>
  </si>
  <si>
    <t>Story Insteractions</t>
  </si>
  <si>
    <t>Reels Interactions</t>
  </si>
  <si>
    <t>IGTV Interactions</t>
  </si>
  <si>
    <t>Follower Growth</t>
  </si>
  <si>
    <t>Followers Lost</t>
  </si>
  <si>
    <t>Net Follower Growth</t>
  </si>
  <si>
    <t>Tweets</t>
  </si>
  <si>
    <t>Tweet Impresions</t>
  </si>
  <si>
    <t>Profile Visits</t>
  </si>
  <si>
    <t>Mentions</t>
  </si>
  <si>
    <t>New Followers</t>
  </si>
  <si>
    <t>Impressions Click-Through Rate</t>
  </si>
  <si>
    <t>Views</t>
  </si>
  <si>
    <t>Unique Viewers</t>
  </si>
  <si>
    <t>Watch Time</t>
  </si>
  <si>
    <t>Average View Duration</t>
  </si>
  <si>
    <t>Returning Viewers</t>
  </si>
  <si>
    <t>New Subscribers</t>
  </si>
  <si>
    <t>Total Impressions</t>
  </si>
  <si>
    <t>Organic Unique Impressions</t>
  </si>
  <si>
    <t>Total Clicks</t>
  </si>
  <si>
    <t>Total Reactions</t>
  </si>
  <si>
    <t>Total Comments</t>
  </si>
  <si>
    <t>Total Shares</t>
  </si>
  <si>
    <t>Total Engagement Rate</t>
  </si>
  <si>
    <t>2021 Q4</t>
  </si>
  <si>
    <t>January</t>
  </si>
  <si>
    <t>February</t>
  </si>
  <si>
    <t>March</t>
  </si>
  <si>
    <t>Quarterly</t>
  </si>
  <si>
    <t>Q Growth</t>
  </si>
  <si>
    <t>Year-to-Date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</si>
  <si>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</si>
  <si>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</si>
  <si>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</si>
  <si>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</si>
  <si>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</si>
  <si>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</si>
  <si>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</si>
  <si>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</si>
  <si>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</si>
  <si>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2021 YTD</t>
  </si>
  <si>
    <t>YTD Growth</t>
  </si>
  <si>
    <t>Facebook</t>
  </si>
  <si>
    <t>GOAL</t>
  </si>
  <si>
    <t>MAX</t>
  </si>
  <si>
    <t>AVG</t>
  </si>
  <si>
    <t>MIN</t>
  </si>
  <si>
    <t>LinkedIn</t>
  </si>
  <si>
    <t>Google MyBusiness</t>
  </si>
  <si>
    <t>Yelp for Business</t>
  </si>
  <si>
    <t>Local Directory</t>
  </si>
  <si>
    <t>Listing</t>
  </si>
  <si>
    <t>Actions</t>
  </si>
  <si>
    <t>Customer Leads</t>
  </si>
  <si>
    <t>Search</t>
  </si>
  <si>
    <t>Map</t>
  </si>
  <si>
    <t>Visit Your Website</t>
  </si>
  <si>
    <t>Request Directions</t>
  </si>
  <si>
    <t>Call You</t>
  </si>
  <si>
    <t>Message You</t>
  </si>
  <si>
    <t>Page Views</t>
  </si>
  <si>
    <t>Calls</t>
  </si>
  <si>
    <t>Website Visits</t>
  </si>
  <si>
    <t>Directions &amp; Map Views</t>
  </si>
  <si>
    <t>Total Customer Leads</t>
  </si>
  <si>
    <t>Analytic 1</t>
  </si>
  <si>
    <t>Analytic 2</t>
  </si>
  <si>
    <t>Analytic 3</t>
  </si>
  <si>
    <t>Analytic 4</t>
  </si>
  <si>
    <t>Analytic 5</t>
  </si>
  <si>
    <t>Analytic 6</t>
  </si>
  <si>
    <t>Analytic 7</t>
  </si>
  <si>
    <t>Analytic 8</t>
  </si>
  <si>
    <t>Analytic 9</t>
  </si>
  <si>
    <t>Analytic 10</t>
  </si>
  <si>
    <t>*change the headers to match the analytics you'd like to track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</si>
</sst>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/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23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top style="double">
        <color rgb="FF000000"/>
      </top>
    </border>
    <border>
      <left style="thick">
        <color rgb="FF000000"/>
      </left>
      <top style="double">
        <color rgb="FF000000"/>
      </top>
    </border>
    <border>
      <top style="double">
        <color rgb="FF000000"/>
      </top>
    </border>
    <border>
      <right style="thick">
        <color rgb="FF000000"/>
      </right>
      <top style="double">
        <color rgb="FF000000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7" fillId="0" fontId="1" numFmtId="0" xfId="0" applyAlignment="1" applyBorder="1" applyFont="1">
      <alignment horizontal="center" readingOrder="0" vertical="center"/>
    </xf>
    <xf borderId="8" fillId="0" fontId="1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/>
    </xf>
    <xf borderId="10" fillId="0" fontId="1" numFmtId="0" xfId="0" applyAlignment="1" applyBorder="1" applyFont="1">
      <alignment horizontal="center" readingOrder="0" textRotation="90"/>
    </xf>
    <xf borderId="0" fillId="0" fontId="1" numFmtId="0" xfId="0" applyAlignment="1" applyFont="1">
      <alignment horizontal="center" readingOrder="0" textRotation="90"/>
    </xf>
    <xf borderId="11" fillId="0" fontId="1" numFmtId="0" xfId="0" applyAlignment="1" applyBorder="1" applyFont="1">
      <alignment horizontal="center" readingOrder="0" textRotation="90"/>
    </xf>
    <xf borderId="4" fillId="0" fontId="1" numFmtId="0" xfId="0" applyAlignment="1" applyBorder="1" applyFont="1">
      <alignment horizontal="center" readingOrder="0" textRotation="90"/>
    </xf>
    <xf borderId="5" fillId="0" fontId="1" numFmtId="0" xfId="0" applyAlignment="1" applyBorder="1" applyFont="1">
      <alignment horizontal="center" readingOrder="0" textRotation="90"/>
    </xf>
    <xf borderId="6" fillId="0" fontId="1" numFmtId="49" xfId="0" applyAlignment="1" applyBorder="1" applyFont="1" applyNumberFormat="1">
      <alignment horizontal="center" textRotation="90"/>
    </xf>
    <xf borderId="6" fillId="0" fontId="1" numFmtId="0" xfId="0" applyAlignment="1" applyBorder="1" applyFont="1">
      <alignment horizontal="center" readingOrder="0" textRotation="90"/>
    </xf>
    <xf borderId="12" fillId="2" fontId="1" numFmtId="0" xfId="0" applyAlignment="1" applyBorder="1" applyFill="1" applyFont="1">
      <alignment readingOrder="0"/>
    </xf>
    <xf borderId="4" fillId="2" fontId="1" numFmtId="0" xfId="0" applyBorder="1" applyFont="1"/>
    <xf borderId="5" fillId="2" fontId="1" numFmtId="0" xfId="0" applyBorder="1" applyFont="1"/>
    <xf borderId="6" fillId="2" fontId="1" numFmtId="0" xfId="0" applyBorder="1" applyFont="1"/>
    <xf borderId="5" fillId="2" fontId="1" numFmtId="10" xfId="0" applyBorder="1" applyFont="1" applyNumberFormat="1"/>
    <xf borderId="6" fillId="2" fontId="1" numFmtId="46" xfId="0" applyBorder="1" applyFont="1" applyNumberFormat="1"/>
    <xf borderId="6" fillId="2" fontId="1" numFmtId="10" xfId="0" applyBorder="1" applyFont="1" applyNumberFormat="1"/>
    <xf borderId="13" fillId="0" fontId="1" numFmtId="0" xfId="0" applyAlignment="1" applyBorder="1" applyFont="1">
      <alignment readingOrder="0"/>
    </xf>
    <xf borderId="10" fillId="0" fontId="1" numFmtId="0" xfId="0" applyBorder="1" applyFont="1"/>
    <xf borderId="11" fillId="0" fontId="1" numFmtId="0" xfId="0" applyBorder="1" applyFont="1"/>
    <xf borderId="0" fillId="0" fontId="1" numFmtId="10" xfId="0" applyFont="1" applyNumberFormat="1"/>
    <xf borderId="11" fillId="0" fontId="1" numFmtId="46" xfId="0" applyBorder="1" applyFont="1" applyNumberFormat="1"/>
    <xf borderId="11" fillId="0" fontId="1" numFmtId="10" xfId="0" applyBorder="1" applyFont="1" applyNumberFormat="1"/>
    <xf borderId="14" fillId="2" fontId="1" numFmtId="0" xfId="0" applyAlignment="1" applyBorder="1" applyFont="1">
      <alignment readingOrder="0"/>
    </xf>
    <xf borderId="15" fillId="2" fontId="1" numFmtId="0" xfId="0" applyBorder="1" applyFont="1"/>
    <xf borderId="16" fillId="2" fontId="1" numFmtId="0" xfId="0" applyBorder="1" applyFont="1"/>
    <xf borderId="17" fillId="2" fontId="1" numFmtId="0" xfId="0" applyBorder="1" applyFont="1"/>
    <xf borderId="16" fillId="2" fontId="1" numFmtId="10" xfId="0" applyBorder="1" applyFont="1" applyNumberFormat="1"/>
    <xf borderId="17" fillId="2" fontId="1" numFmtId="46" xfId="0" applyBorder="1" applyFont="1" applyNumberFormat="1"/>
    <xf borderId="17" fillId="2" fontId="1" numFmtId="10" xfId="0" applyBorder="1" applyFont="1" applyNumberFormat="1"/>
    <xf borderId="13" fillId="2" fontId="1" numFmtId="0" xfId="0" applyAlignment="1" applyBorder="1" applyFont="1">
      <alignment readingOrder="0"/>
    </xf>
    <xf borderId="10" fillId="2" fontId="1" numFmtId="0" xfId="0" applyBorder="1" applyFont="1"/>
    <xf borderId="0" fillId="2" fontId="1" numFmtId="0" xfId="0" applyFont="1"/>
    <xf borderId="11" fillId="2" fontId="1" numFmtId="0" xfId="0" applyBorder="1" applyFont="1"/>
    <xf borderId="0" fillId="2" fontId="1" numFmtId="9" xfId="0" applyFont="1" applyNumberFormat="1"/>
    <xf borderId="11" fillId="2" fontId="1" numFmtId="9" xfId="0" applyBorder="1" applyFont="1" applyNumberFormat="1"/>
    <xf borderId="18" fillId="2" fontId="1" numFmtId="0" xfId="0" applyAlignment="1" applyBorder="1" applyFont="1">
      <alignment readingOrder="0"/>
    </xf>
    <xf borderId="7" fillId="2" fontId="1" numFmtId="0" xfId="0" applyBorder="1" applyFont="1"/>
    <xf borderId="8" fillId="2" fontId="1" numFmtId="0" xfId="0" applyBorder="1" applyFont="1"/>
    <xf borderId="9" fillId="2" fontId="1" numFmtId="0" xfId="0" applyBorder="1" applyFont="1"/>
    <xf borderId="8" fillId="2" fontId="1" numFmtId="10" xfId="0" applyBorder="1" applyFont="1" applyNumberFormat="1"/>
    <xf borderId="9" fillId="2" fontId="1" numFmtId="46" xfId="0" applyBorder="1" applyFont="1" applyNumberFormat="1"/>
    <xf borderId="9" fillId="2" fontId="1" numFmtId="10" xfId="0" applyBorder="1" applyFont="1" applyNumberFormat="1"/>
    <xf borderId="19" fillId="2" fontId="1" numFmtId="0" xfId="0" applyAlignment="1" applyBorder="1" applyFont="1">
      <alignment readingOrder="0"/>
    </xf>
    <xf borderId="1" fillId="2" fontId="1" numFmtId="0" xfId="0" applyBorder="1" applyFont="1"/>
    <xf borderId="2" fillId="2" fontId="1" numFmtId="0" xfId="0" applyBorder="1" applyFont="1"/>
    <xf borderId="3" fillId="2" fontId="1" numFmtId="0" xfId="0" applyBorder="1" applyFont="1"/>
    <xf borderId="0" fillId="0" fontId="1" numFmtId="46" xfId="0" applyFont="1" applyNumberFormat="1"/>
    <xf borderId="20" fillId="0" fontId="3" numFmtId="0" xfId="0" applyAlignment="1" applyBorder="1" applyFont="1">
      <alignment horizontal="center" readingOrder="0"/>
    </xf>
    <xf borderId="21" fillId="0" fontId="2" numFmtId="0" xfId="0" applyBorder="1" applyFont="1"/>
    <xf borderId="22" fillId="0" fontId="3" numFmtId="0" xfId="0" applyAlignment="1" applyBorder="1" applyFont="1">
      <alignment horizontal="center" readingOrder="0"/>
    </xf>
    <xf borderId="0" fillId="0" fontId="3" numFmtId="0" xfId="0" applyFont="1"/>
    <xf borderId="22" fillId="0" fontId="1" numFmtId="0" xfId="0" applyBorder="1" applyFont="1"/>
    <xf borderId="22" fillId="0" fontId="1" numFmtId="0" xfId="0" applyAlignment="1" applyBorder="1" applyFont="1">
      <alignment readingOrder="0"/>
    </xf>
    <xf borderId="1" fillId="2" fontId="1" numFmtId="0" xfId="0" applyAlignment="1" applyBorder="1" applyFont="1">
      <alignment horizontal="center" readingOrder="0" vertical="center"/>
    </xf>
    <xf borderId="12" fillId="0" fontId="1" numFmtId="0" xfId="0" applyAlignment="1" applyBorder="1" applyFont="1">
      <alignment horizontal="center" readingOrder="0" vertical="center"/>
    </xf>
    <xf borderId="13" fillId="0" fontId="1" numFmtId="0" xfId="0" applyAlignment="1" applyBorder="1" applyFont="1">
      <alignment horizontal="center" readingOrder="0" textRotation="90"/>
    </xf>
    <xf borderId="4" fillId="2" fontId="1" numFmtId="0" xfId="0" applyAlignment="1" applyBorder="1" applyFont="1">
      <alignment readingOrder="0"/>
    </xf>
    <xf borderId="12" fillId="2" fontId="1" numFmtId="0" xfId="0" applyBorder="1" applyFont="1"/>
    <xf borderId="10" fillId="0" fontId="1" numFmtId="0" xfId="0" applyAlignment="1" applyBorder="1" applyFont="1">
      <alignment readingOrder="0"/>
    </xf>
    <xf borderId="13" fillId="0" fontId="1" numFmtId="0" xfId="0" applyBorder="1" applyFont="1"/>
    <xf borderId="0" fillId="0" fontId="1" numFmtId="0" xfId="0" applyFont="1"/>
    <xf borderId="14" fillId="2" fontId="1" numFmtId="0" xfId="0" applyBorder="1" applyFont="1"/>
    <xf borderId="10" fillId="2" fontId="1" numFmtId="10" xfId="0" applyBorder="1" applyFont="1" applyNumberFormat="1"/>
    <xf borderId="11" fillId="2" fontId="1" numFmtId="10" xfId="0" applyBorder="1" applyFont="1" applyNumberFormat="1"/>
    <xf borderId="0" fillId="2" fontId="1" numFmtId="10" xfId="0" applyFont="1" applyNumberFormat="1"/>
    <xf borderId="13" fillId="2" fontId="1" numFmtId="10" xfId="0" applyBorder="1" applyFont="1" applyNumberFormat="1"/>
    <xf borderId="18" fillId="2" fontId="1" numFmtId="0" xfId="0" applyBorder="1" applyFont="1"/>
    <xf borderId="19" fillId="2" fontId="1" numFmtId="0" xfId="0" applyBorder="1" applyFont="1"/>
    <xf borderId="7" fillId="2" fontId="1" numFmtId="10" xfId="0" applyBorder="1" applyFont="1" applyNumberFormat="1"/>
    <xf borderId="18" fillId="2" fontId="1" numFmtId="10" xfId="0" applyBorder="1" applyFont="1" applyNumberFormat="1"/>
    <xf borderId="1" fillId="0" fontId="2" numFmtId="0" xfId="0" applyAlignment="1" applyBorder="1" applyFont="1">
      <alignment horizontal="center" readingOrder="0" textRotation="90"/>
    </xf>
    <xf borderId="2" fillId="0" fontId="2" numFmtId="0" xfId="0" applyAlignment="1" applyBorder="1" applyFont="1">
      <alignment horizontal="center" readingOrder="0" textRotation="90"/>
    </xf>
    <xf borderId="3" fillId="0" fontId="2" numFmtId="0" xfId="0" applyAlignment="1" applyBorder="1" applyFont="1">
      <alignment horizontal="center" readingOrder="0" textRotation="90"/>
    </xf>
    <xf borderId="0" fillId="0" fontId="2" numFmtId="0" xfId="0" applyAlignment="1" applyFont="1">
      <alignment horizontal="center" readingOrder="0" textRotation="90"/>
    </xf>
    <xf borderId="0" fillId="0" fontId="2" numFmtId="49" xfId="0" applyAlignment="1" applyFont="1" applyNumberFormat="1">
      <alignment horizontal="center" textRotation="90"/>
    </xf>
    <xf borderId="4" fillId="2" fontId="2" numFmtId="0" xfId="0" applyBorder="1" applyFont="1"/>
    <xf borderId="6" fillId="2" fontId="2" numFmtId="0" xfId="0" applyBorder="1" applyFont="1"/>
    <xf borderId="0" fillId="0" fontId="1" numFmtId="0" xfId="0" applyAlignment="1" applyFont="1">
      <alignment readingOrder="0"/>
    </xf>
    <xf borderId="0" fillId="0" fontId="2" numFmtId="10" xfId="0" applyFont="1" applyNumberFormat="1"/>
    <xf borderId="0" fillId="0" fontId="2" numFmtId="46" xfId="0" applyFont="1" applyNumberFormat="1"/>
    <xf borderId="1" fillId="0" fontId="2" numFmtId="0" xfId="0" applyBorder="1" applyFont="1"/>
    <xf borderId="2" fillId="0" fontId="1" numFmtId="0" xfId="0" applyBorder="1" applyFont="1"/>
    <xf borderId="10" fillId="0" fontId="2" numFmtId="0" xfId="0" applyBorder="1" applyFont="1"/>
    <xf borderId="11" fillId="0" fontId="2" numFmtId="0" xfId="0" applyBorder="1" applyFont="1"/>
    <xf borderId="1" fillId="2" fontId="2" numFmtId="0" xfId="0" applyBorder="1" applyFont="1"/>
    <xf borderId="3" fillId="2" fontId="2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41" width="7.86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2" t="s">
        <v>1</v>
      </c>
      <c r="M1" s="3"/>
      <c r="N1" s="3"/>
      <c r="O1" s="3"/>
      <c r="P1" s="3"/>
      <c r="Q1" s="3"/>
      <c r="R1" s="3"/>
      <c r="S1" s="3"/>
      <c r="T1" s="4"/>
      <c r="U1" s="2" t="s">
        <v>2</v>
      </c>
      <c r="V1" s="3"/>
      <c r="W1" s="3"/>
      <c r="X1" s="3"/>
      <c r="Y1" s="4"/>
      <c r="Z1" s="5" t="s">
        <v>3</v>
      </c>
      <c r="AA1" s="6"/>
      <c r="AB1" s="6"/>
      <c r="AC1" s="6"/>
      <c r="AD1" s="6"/>
      <c r="AE1" s="6"/>
      <c r="AF1" s="6"/>
      <c r="AG1" s="6"/>
      <c r="AH1" s="7"/>
      <c r="AI1" s="2" t="s">
        <v>4</v>
      </c>
      <c r="AJ1" s="3"/>
      <c r="AK1" s="3"/>
      <c r="AL1" s="3"/>
      <c r="AM1" s="3"/>
      <c r="AN1" s="3"/>
      <c r="AO1" s="4"/>
    </row>
    <row r="2">
      <c r="A2" s="1"/>
      <c r="B2" s="8"/>
      <c r="C2" s="9"/>
      <c r="D2" s="9"/>
      <c r="E2" s="9"/>
      <c r="F2" s="9"/>
      <c r="G2" s="9"/>
      <c r="H2" s="9"/>
      <c r="I2" s="9"/>
      <c r="J2" s="9"/>
      <c r="K2" s="10"/>
      <c r="L2" s="8"/>
      <c r="M2" s="9"/>
      <c r="N2" s="9"/>
      <c r="O2" s="9"/>
      <c r="P2" s="9"/>
      <c r="Q2" s="9"/>
      <c r="R2" s="9"/>
      <c r="S2" s="9"/>
      <c r="T2" s="10"/>
      <c r="U2" s="8"/>
      <c r="V2" s="9"/>
      <c r="W2" s="9"/>
      <c r="X2" s="9"/>
      <c r="Y2" s="10"/>
      <c r="Z2" s="11" t="s">
        <v>5</v>
      </c>
      <c r="AA2" s="9"/>
      <c r="AB2" s="9"/>
      <c r="AC2" s="9"/>
      <c r="AD2" s="5" t="s">
        <v>6</v>
      </c>
      <c r="AE2" s="7"/>
      <c r="AF2" s="12" t="s">
        <v>7</v>
      </c>
      <c r="AG2" s="9"/>
      <c r="AH2" s="10"/>
      <c r="AI2" s="8"/>
      <c r="AJ2" s="9"/>
      <c r="AK2" s="9"/>
      <c r="AL2" s="9"/>
      <c r="AM2" s="9"/>
      <c r="AN2" s="9"/>
      <c r="AO2" s="10"/>
    </row>
    <row r="3">
      <c r="A3" s="13"/>
      <c r="B3" s="14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5" t="s">
        <v>15</v>
      </c>
      <c r="J3" s="15" t="s">
        <v>16</v>
      </c>
      <c r="K3" s="16" t="s">
        <v>17</v>
      </c>
      <c r="L3" s="14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5" t="s">
        <v>23</v>
      </c>
      <c r="R3" s="15" t="s">
        <v>24</v>
      </c>
      <c r="S3" s="15" t="s">
        <v>25</v>
      </c>
      <c r="T3" s="16" t="s">
        <v>26</v>
      </c>
      <c r="U3" s="14" t="s">
        <v>27</v>
      </c>
      <c r="V3" s="15" t="s">
        <v>28</v>
      </c>
      <c r="W3" s="15" t="s">
        <v>29</v>
      </c>
      <c r="X3" s="15" t="s">
        <v>30</v>
      </c>
      <c r="Y3" s="16" t="s">
        <v>31</v>
      </c>
      <c r="Z3" s="17" t="s">
        <v>18</v>
      </c>
      <c r="AA3" s="18" t="s">
        <v>32</v>
      </c>
      <c r="AB3" s="18" t="s">
        <v>33</v>
      </c>
      <c r="AC3" s="18" t="s">
        <v>34</v>
      </c>
      <c r="AD3" s="17" t="s">
        <v>35</v>
      </c>
      <c r="AE3" s="19" t="s">
        <v>36</v>
      </c>
      <c r="AF3" s="18" t="s">
        <v>37</v>
      </c>
      <c r="AG3" s="18" t="s">
        <v>34</v>
      </c>
      <c r="AH3" s="20" t="s">
        <v>38</v>
      </c>
      <c r="AI3" s="14" t="s">
        <v>39</v>
      </c>
      <c r="AJ3" s="15" t="s">
        <v>40</v>
      </c>
      <c r="AK3" s="15" t="s">
        <v>41</v>
      </c>
      <c r="AL3" s="15" t="s">
        <v>42</v>
      </c>
      <c r="AM3" s="15" t="s">
        <v>43</v>
      </c>
      <c r="AN3" s="15" t="s">
        <v>44</v>
      </c>
      <c r="AO3" s="16" t="s">
        <v>45</v>
      </c>
    </row>
    <row r="4">
      <c r="A4" s="21" t="s">
        <v>46</v>
      </c>
      <c r="B4" s="22"/>
      <c r="C4" s="23"/>
      <c r="D4" s="23"/>
      <c r="E4" s="23"/>
      <c r="F4" s="23"/>
      <c r="G4" s="23"/>
      <c r="H4" s="23"/>
      <c r="I4" s="23"/>
      <c r="J4" s="23"/>
      <c r="K4" s="24">
        <f t="shared" ref="K4:K7" si="1">F4+H4+J4</f>
        <v>0</v>
      </c>
      <c r="L4" s="22"/>
      <c r="M4" s="23"/>
      <c r="N4" s="23"/>
      <c r="O4" s="23"/>
      <c r="P4" s="23"/>
      <c r="Q4" s="23"/>
      <c r="R4" s="23"/>
      <c r="S4" s="23"/>
      <c r="T4" s="24"/>
      <c r="U4" s="22"/>
      <c r="V4" s="23"/>
      <c r="W4" s="23"/>
      <c r="X4" s="23"/>
      <c r="Y4" s="24"/>
      <c r="Z4" s="22"/>
      <c r="AA4" s="25"/>
      <c r="AB4" s="23"/>
      <c r="AC4" s="23"/>
      <c r="AD4" s="22"/>
      <c r="AE4" s="26"/>
      <c r="AF4" s="23"/>
      <c r="AG4" s="23"/>
      <c r="AH4" s="24"/>
      <c r="AI4" s="22"/>
      <c r="AJ4" s="23"/>
      <c r="AK4" s="23"/>
      <c r="AL4" s="23"/>
      <c r="AM4" s="23"/>
      <c r="AN4" s="23"/>
      <c r="AO4" s="27"/>
    </row>
    <row r="5">
      <c r="A5" s="28" t="s">
        <v>47</v>
      </c>
      <c r="B5" s="29"/>
      <c r="K5" s="30">
        <f t="shared" si="1"/>
        <v>0</v>
      </c>
      <c r="L5" s="29"/>
      <c r="T5" s="30">
        <f t="shared" ref="T5:T7" si="2">R5-S5</f>
        <v>0</v>
      </c>
      <c r="U5" s="29"/>
      <c r="Y5" s="30"/>
      <c r="Z5" s="29"/>
      <c r="AA5" s="31"/>
      <c r="AD5" s="29"/>
      <c r="AE5" s="32"/>
      <c r="AH5" s="30"/>
      <c r="AI5" s="29"/>
      <c r="AO5" s="33"/>
    </row>
    <row r="6">
      <c r="A6" s="28" t="s">
        <v>48</v>
      </c>
      <c r="B6" s="29"/>
      <c r="K6" s="30">
        <f t="shared" si="1"/>
        <v>0</v>
      </c>
      <c r="L6" s="29"/>
      <c r="T6" s="30">
        <f t="shared" si="2"/>
        <v>0</v>
      </c>
      <c r="U6" s="29"/>
      <c r="Y6" s="30"/>
      <c r="Z6" s="29"/>
      <c r="AA6" s="31"/>
      <c r="AD6" s="29"/>
      <c r="AE6" s="32"/>
      <c r="AH6" s="30"/>
      <c r="AI6" s="29"/>
      <c r="AO6" s="33"/>
    </row>
    <row r="7">
      <c r="A7" s="28" t="s">
        <v>49</v>
      </c>
      <c r="B7" s="29"/>
      <c r="K7" s="30">
        <f t="shared" si="1"/>
        <v>0</v>
      </c>
      <c r="L7" s="29"/>
      <c r="T7" s="30">
        <f t="shared" si="2"/>
        <v>0</v>
      </c>
      <c r="U7" s="29"/>
      <c r="Y7" s="30"/>
      <c r="Z7" s="29"/>
      <c r="AA7" s="31"/>
      <c r="AD7" s="29"/>
      <c r="AE7" s="32"/>
      <c r="AH7" s="30"/>
      <c r="AI7" s="29"/>
      <c r="AO7" s="33"/>
    </row>
    <row r="8">
      <c r="A8" s="34" t="s">
        <v>50</v>
      </c>
      <c r="B8" s="35">
        <f t="shared" ref="B8:AO8" si="3">B5+B6+B7</f>
        <v>0</v>
      </c>
      <c r="C8" s="36">
        <f t="shared" si="3"/>
        <v>0</v>
      </c>
      <c r="D8" s="36">
        <f t="shared" si="3"/>
        <v>0</v>
      </c>
      <c r="E8" s="36">
        <f t="shared" si="3"/>
        <v>0</v>
      </c>
      <c r="F8" s="36">
        <f t="shared" si="3"/>
        <v>0</v>
      </c>
      <c r="G8" s="36">
        <f t="shared" si="3"/>
        <v>0</v>
      </c>
      <c r="H8" s="36">
        <f t="shared" si="3"/>
        <v>0</v>
      </c>
      <c r="I8" s="36">
        <f t="shared" si="3"/>
        <v>0</v>
      </c>
      <c r="J8" s="36">
        <f t="shared" si="3"/>
        <v>0</v>
      </c>
      <c r="K8" s="37">
        <f t="shared" si="3"/>
        <v>0</v>
      </c>
      <c r="L8" s="35">
        <f t="shared" si="3"/>
        <v>0</v>
      </c>
      <c r="M8" s="36">
        <f t="shared" si="3"/>
        <v>0</v>
      </c>
      <c r="N8" s="36">
        <f t="shared" si="3"/>
        <v>0</v>
      </c>
      <c r="O8" s="36">
        <f t="shared" si="3"/>
        <v>0</v>
      </c>
      <c r="P8" s="36">
        <f t="shared" si="3"/>
        <v>0</v>
      </c>
      <c r="Q8" s="36">
        <f t="shared" si="3"/>
        <v>0</v>
      </c>
      <c r="R8" s="36">
        <f t="shared" si="3"/>
        <v>0</v>
      </c>
      <c r="S8" s="36">
        <f t="shared" si="3"/>
        <v>0</v>
      </c>
      <c r="T8" s="37">
        <f t="shared" si="3"/>
        <v>0</v>
      </c>
      <c r="U8" s="35">
        <f t="shared" si="3"/>
        <v>0</v>
      </c>
      <c r="V8" s="36">
        <f t="shared" si="3"/>
        <v>0</v>
      </c>
      <c r="W8" s="36">
        <f t="shared" si="3"/>
        <v>0</v>
      </c>
      <c r="X8" s="36">
        <f t="shared" si="3"/>
        <v>0</v>
      </c>
      <c r="Y8" s="37">
        <f t="shared" si="3"/>
        <v>0</v>
      </c>
      <c r="Z8" s="35">
        <f t="shared" si="3"/>
        <v>0</v>
      </c>
      <c r="AA8" s="38">
        <f t="shared" si="3"/>
        <v>0</v>
      </c>
      <c r="AB8" s="36">
        <f t="shared" si="3"/>
        <v>0</v>
      </c>
      <c r="AC8" s="36">
        <f t="shared" si="3"/>
        <v>0</v>
      </c>
      <c r="AD8" s="35">
        <f t="shared" si="3"/>
        <v>0</v>
      </c>
      <c r="AE8" s="39">
        <f t="shared" si="3"/>
        <v>0</v>
      </c>
      <c r="AF8" s="36">
        <f t="shared" si="3"/>
        <v>0</v>
      </c>
      <c r="AG8" s="36">
        <f t="shared" si="3"/>
        <v>0</v>
      </c>
      <c r="AH8" s="37">
        <f t="shared" si="3"/>
        <v>0</v>
      </c>
      <c r="AI8" s="35">
        <f t="shared" si="3"/>
        <v>0</v>
      </c>
      <c r="AJ8" s="36">
        <f t="shared" si="3"/>
        <v>0</v>
      </c>
      <c r="AK8" s="36">
        <f t="shared" si="3"/>
        <v>0</v>
      </c>
      <c r="AL8" s="36">
        <f t="shared" si="3"/>
        <v>0</v>
      </c>
      <c r="AM8" s="36">
        <f t="shared" si="3"/>
        <v>0</v>
      </c>
      <c r="AN8" s="36">
        <f t="shared" si="3"/>
        <v>0</v>
      </c>
      <c r="AO8" s="40">
        <f t="shared" si="3"/>
        <v>0</v>
      </c>
    </row>
    <row r="9">
      <c r="A9" s="41" t="s">
        <v>51</v>
      </c>
      <c r="B9" s="42" t="str">
        <f t="shared" ref="B9:AO9" si="4">(B8-B4)/B4</f>
        <v>#DIV/0!</v>
      </c>
      <c r="C9" s="43" t="str">
        <f t="shared" si="4"/>
        <v>#DIV/0!</v>
      </c>
      <c r="D9" s="43" t="str">
        <f t="shared" si="4"/>
        <v>#DIV/0!</v>
      </c>
      <c r="E9" s="43" t="str">
        <f t="shared" si="4"/>
        <v>#DIV/0!</v>
      </c>
      <c r="F9" s="43" t="str">
        <f t="shared" si="4"/>
        <v>#DIV/0!</v>
      </c>
      <c r="G9" s="43" t="str">
        <f t="shared" si="4"/>
        <v>#DIV/0!</v>
      </c>
      <c r="H9" s="43" t="str">
        <f t="shared" si="4"/>
        <v>#DIV/0!</v>
      </c>
      <c r="I9" s="43" t="str">
        <f t="shared" si="4"/>
        <v>#DIV/0!</v>
      </c>
      <c r="J9" s="43" t="str">
        <f t="shared" si="4"/>
        <v>#DIV/0!</v>
      </c>
      <c r="K9" s="44" t="str">
        <f t="shared" si="4"/>
        <v>#DIV/0!</v>
      </c>
      <c r="L9" s="42" t="str">
        <f t="shared" si="4"/>
        <v>#DIV/0!</v>
      </c>
      <c r="M9" s="43" t="str">
        <f t="shared" si="4"/>
        <v>#DIV/0!</v>
      </c>
      <c r="N9" s="43" t="str">
        <f t="shared" si="4"/>
        <v>#DIV/0!</v>
      </c>
      <c r="O9" s="43" t="str">
        <f t="shared" si="4"/>
        <v>#DIV/0!</v>
      </c>
      <c r="P9" s="43" t="str">
        <f t="shared" si="4"/>
        <v>#DIV/0!</v>
      </c>
      <c r="Q9" s="43" t="str">
        <f t="shared" si="4"/>
        <v>#DIV/0!</v>
      </c>
      <c r="R9" s="43" t="str">
        <f t="shared" si="4"/>
        <v>#DIV/0!</v>
      </c>
      <c r="S9" s="43" t="str">
        <f t="shared" si="4"/>
        <v>#DIV/0!</v>
      </c>
      <c r="T9" s="44" t="str">
        <f t="shared" si="4"/>
        <v>#DIV/0!</v>
      </c>
      <c r="U9" s="42" t="str">
        <f t="shared" si="4"/>
        <v>#DIV/0!</v>
      </c>
      <c r="V9" s="43" t="str">
        <f t="shared" si="4"/>
        <v>#DIV/0!</v>
      </c>
      <c r="W9" s="43" t="str">
        <f t="shared" si="4"/>
        <v>#DIV/0!</v>
      </c>
      <c r="X9" s="43" t="str">
        <f t="shared" si="4"/>
        <v>#DIV/0!</v>
      </c>
      <c r="Y9" s="44" t="str">
        <f t="shared" si="4"/>
        <v>#DIV/0!</v>
      </c>
      <c r="Z9" s="42" t="str">
        <f t="shared" si="4"/>
        <v>#DIV/0!</v>
      </c>
      <c r="AA9" s="45" t="str">
        <f t="shared" si="4"/>
        <v>#DIV/0!</v>
      </c>
      <c r="AB9" s="43" t="str">
        <f t="shared" si="4"/>
        <v>#DIV/0!</v>
      </c>
      <c r="AC9" s="43" t="str">
        <f t="shared" si="4"/>
        <v>#DIV/0!</v>
      </c>
      <c r="AD9" s="42" t="str">
        <f t="shared" si="4"/>
        <v>#DIV/0!</v>
      </c>
      <c r="AE9" s="44" t="str">
        <f t="shared" si="4"/>
        <v>#DIV/0!</v>
      </c>
      <c r="AF9" s="43" t="str">
        <f t="shared" si="4"/>
        <v>#DIV/0!</v>
      </c>
      <c r="AG9" s="43" t="str">
        <f t="shared" si="4"/>
        <v>#DIV/0!</v>
      </c>
      <c r="AH9" s="44" t="str">
        <f t="shared" si="4"/>
        <v>#DIV/0!</v>
      </c>
      <c r="AI9" s="42" t="str">
        <f t="shared" si="4"/>
        <v>#DIV/0!</v>
      </c>
      <c r="AJ9" s="43" t="str">
        <f t="shared" si="4"/>
        <v>#DIV/0!</v>
      </c>
      <c r="AK9" s="43" t="str">
        <f t="shared" si="4"/>
        <v>#DIV/0!</v>
      </c>
      <c r="AL9" s="43" t="str">
        <f t="shared" si="4"/>
        <v>#DIV/0!</v>
      </c>
      <c r="AM9" s="43" t="str">
        <f t="shared" si="4"/>
        <v>#DIV/0!</v>
      </c>
      <c r="AN9" s="43" t="str">
        <f t="shared" si="4"/>
        <v>#DIV/0!</v>
      </c>
      <c r="AO9" s="46" t="str">
        <f t="shared" si="4"/>
        <v>#DIV/0!</v>
      </c>
    </row>
    <row r="10">
      <c r="A10" s="47" t="s">
        <v>52</v>
      </c>
      <c r="B10" s="48">
        <f t="shared" ref="B10:AO10" si="5">B8</f>
        <v>0</v>
      </c>
      <c r="C10" s="49">
        <f t="shared" si="5"/>
        <v>0</v>
      </c>
      <c r="D10" s="49">
        <f t="shared" si="5"/>
        <v>0</v>
      </c>
      <c r="E10" s="49">
        <f t="shared" si="5"/>
        <v>0</v>
      </c>
      <c r="F10" s="49">
        <f t="shared" si="5"/>
        <v>0</v>
      </c>
      <c r="G10" s="49">
        <f t="shared" si="5"/>
        <v>0</v>
      </c>
      <c r="H10" s="49">
        <f t="shared" si="5"/>
        <v>0</v>
      </c>
      <c r="I10" s="49">
        <f t="shared" si="5"/>
        <v>0</v>
      </c>
      <c r="J10" s="49">
        <f t="shared" si="5"/>
        <v>0</v>
      </c>
      <c r="K10" s="50">
        <f t="shared" si="5"/>
        <v>0</v>
      </c>
      <c r="L10" s="48">
        <f t="shared" si="5"/>
        <v>0</v>
      </c>
      <c r="M10" s="49">
        <f t="shared" si="5"/>
        <v>0</v>
      </c>
      <c r="N10" s="49">
        <f t="shared" si="5"/>
        <v>0</v>
      </c>
      <c r="O10" s="49">
        <f t="shared" si="5"/>
        <v>0</v>
      </c>
      <c r="P10" s="49">
        <f t="shared" si="5"/>
        <v>0</v>
      </c>
      <c r="Q10" s="49">
        <f t="shared" si="5"/>
        <v>0</v>
      </c>
      <c r="R10" s="49">
        <f t="shared" si="5"/>
        <v>0</v>
      </c>
      <c r="S10" s="49">
        <f t="shared" si="5"/>
        <v>0</v>
      </c>
      <c r="T10" s="50">
        <f t="shared" si="5"/>
        <v>0</v>
      </c>
      <c r="U10" s="48">
        <f t="shared" si="5"/>
        <v>0</v>
      </c>
      <c r="V10" s="49">
        <f t="shared" si="5"/>
        <v>0</v>
      </c>
      <c r="W10" s="49">
        <f t="shared" si="5"/>
        <v>0</v>
      </c>
      <c r="X10" s="49">
        <f t="shared" si="5"/>
        <v>0</v>
      </c>
      <c r="Y10" s="50">
        <f t="shared" si="5"/>
        <v>0</v>
      </c>
      <c r="Z10" s="48">
        <f t="shared" si="5"/>
        <v>0</v>
      </c>
      <c r="AA10" s="51">
        <f t="shared" si="5"/>
        <v>0</v>
      </c>
      <c r="AB10" s="49">
        <f t="shared" si="5"/>
        <v>0</v>
      </c>
      <c r="AC10" s="49">
        <f t="shared" si="5"/>
        <v>0</v>
      </c>
      <c r="AD10" s="48">
        <f t="shared" si="5"/>
        <v>0</v>
      </c>
      <c r="AE10" s="52">
        <f t="shared" si="5"/>
        <v>0</v>
      </c>
      <c r="AF10" s="49">
        <f t="shared" si="5"/>
        <v>0</v>
      </c>
      <c r="AG10" s="49">
        <f t="shared" si="5"/>
        <v>0</v>
      </c>
      <c r="AH10" s="50">
        <f t="shared" si="5"/>
        <v>0</v>
      </c>
      <c r="AI10" s="48">
        <f t="shared" si="5"/>
        <v>0</v>
      </c>
      <c r="AJ10" s="49">
        <f t="shared" si="5"/>
        <v>0</v>
      </c>
      <c r="AK10" s="49">
        <f t="shared" si="5"/>
        <v>0</v>
      </c>
      <c r="AL10" s="49">
        <f t="shared" si="5"/>
        <v>0</v>
      </c>
      <c r="AM10" s="49">
        <f t="shared" si="5"/>
        <v>0</v>
      </c>
      <c r="AN10" s="49">
        <f t="shared" si="5"/>
        <v>0</v>
      </c>
      <c r="AO10" s="53">
        <f t="shared" si="5"/>
        <v>0</v>
      </c>
    </row>
    <row r="11">
      <c r="A11" s="28" t="s">
        <v>53</v>
      </c>
      <c r="B11" s="29"/>
      <c r="K11" s="30">
        <f t="shared" ref="K11:K13" si="6">F11+H11+J11</f>
        <v>0</v>
      </c>
      <c r="L11" s="29"/>
      <c r="T11" s="30">
        <f t="shared" ref="T11:T13" si="7">R11-S11</f>
        <v>0</v>
      </c>
      <c r="U11" s="29"/>
      <c r="Y11" s="30"/>
      <c r="Z11" s="29"/>
      <c r="AA11" s="31"/>
      <c r="AD11" s="29"/>
      <c r="AE11" s="32"/>
      <c r="AH11" s="30"/>
      <c r="AI11" s="29"/>
      <c r="AO11" s="33"/>
    </row>
    <row r="12">
      <c r="A12" s="28" t="s">
        <v>54</v>
      </c>
      <c r="B12" s="29"/>
      <c r="K12" s="30">
        <f t="shared" si="6"/>
        <v>0</v>
      </c>
      <c r="L12" s="29"/>
      <c r="T12" s="30">
        <f t="shared" si="7"/>
        <v>0</v>
      </c>
      <c r="U12" s="29"/>
      <c r="Y12" s="30"/>
      <c r="Z12" s="29"/>
      <c r="AA12" s="31"/>
      <c r="AD12" s="29"/>
      <c r="AE12" s="32"/>
      <c r="AH12" s="30"/>
      <c r="AI12" s="29"/>
      <c r="AO12" s="33"/>
    </row>
    <row r="13">
      <c r="A13" s="28" t="s">
        <v>55</v>
      </c>
      <c r="B13" s="29"/>
      <c r="K13" s="30">
        <f t="shared" si="6"/>
        <v>0</v>
      </c>
      <c r="L13" s="29"/>
      <c r="T13" s="30">
        <f t="shared" si="7"/>
        <v>0</v>
      </c>
      <c r="U13" s="29"/>
      <c r="Y13" s="30"/>
      <c r="Z13" s="29"/>
      <c r="AA13" s="31"/>
      <c r="AD13" s="29"/>
      <c r="AE13" s="32"/>
      <c r="AH13" s="30"/>
      <c r="AI13" s="29"/>
      <c r="AO13" s="33"/>
    </row>
    <row r="14">
      <c r="A14" s="34" t="s">
        <v>50</v>
      </c>
      <c r="B14" s="35">
        <f t="shared" ref="B14:AO14" si="8">B11+B12+B13</f>
        <v>0</v>
      </c>
      <c r="C14" s="36">
        <f t="shared" si="8"/>
        <v>0</v>
      </c>
      <c r="D14" s="36">
        <f t="shared" si="8"/>
        <v>0</v>
      </c>
      <c r="E14" s="36">
        <f t="shared" si="8"/>
        <v>0</v>
      </c>
      <c r="F14" s="36">
        <f t="shared" si="8"/>
        <v>0</v>
      </c>
      <c r="G14" s="36">
        <f t="shared" si="8"/>
        <v>0</v>
      </c>
      <c r="H14" s="36">
        <f t="shared" si="8"/>
        <v>0</v>
      </c>
      <c r="I14" s="36">
        <f t="shared" si="8"/>
        <v>0</v>
      </c>
      <c r="J14" s="36">
        <f t="shared" si="8"/>
        <v>0</v>
      </c>
      <c r="K14" s="37">
        <f t="shared" si="8"/>
        <v>0</v>
      </c>
      <c r="L14" s="35">
        <f t="shared" si="8"/>
        <v>0</v>
      </c>
      <c r="M14" s="36">
        <f t="shared" si="8"/>
        <v>0</v>
      </c>
      <c r="N14" s="36">
        <f t="shared" si="8"/>
        <v>0</v>
      </c>
      <c r="O14" s="36">
        <f t="shared" si="8"/>
        <v>0</v>
      </c>
      <c r="P14" s="36">
        <f t="shared" si="8"/>
        <v>0</v>
      </c>
      <c r="Q14" s="36">
        <f t="shared" si="8"/>
        <v>0</v>
      </c>
      <c r="R14" s="36">
        <f t="shared" si="8"/>
        <v>0</v>
      </c>
      <c r="S14" s="36">
        <f t="shared" si="8"/>
        <v>0</v>
      </c>
      <c r="T14" s="37">
        <f t="shared" si="8"/>
        <v>0</v>
      </c>
      <c r="U14" s="35">
        <f t="shared" si="8"/>
        <v>0</v>
      </c>
      <c r="V14" s="36">
        <f t="shared" si="8"/>
        <v>0</v>
      </c>
      <c r="W14" s="36">
        <f t="shared" si="8"/>
        <v>0</v>
      </c>
      <c r="X14" s="36">
        <f t="shared" si="8"/>
        <v>0</v>
      </c>
      <c r="Y14" s="37">
        <f t="shared" si="8"/>
        <v>0</v>
      </c>
      <c r="Z14" s="35">
        <f t="shared" si="8"/>
        <v>0</v>
      </c>
      <c r="AA14" s="38">
        <f t="shared" si="8"/>
        <v>0</v>
      </c>
      <c r="AB14" s="36">
        <f t="shared" si="8"/>
        <v>0</v>
      </c>
      <c r="AC14" s="36">
        <f t="shared" si="8"/>
        <v>0</v>
      </c>
      <c r="AD14" s="35">
        <f t="shared" si="8"/>
        <v>0</v>
      </c>
      <c r="AE14" s="39">
        <f t="shared" si="8"/>
        <v>0</v>
      </c>
      <c r="AF14" s="36">
        <f t="shared" si="8"/>
        <v>0</v>
      </c>
      <c r="AG14" s="36">
        <f t="shared" si="8"/>
        <v>0</v>
      </c>
      <c r="AH14" s="37">
        <f t="shared" si="8"/>
        <v>0</v>
      </c>
      <c r="AI14" s="35">
        <f t="shared" si="8"/>
        <v>0</v>
      </c>
      <c r="AJ14" s="36">
        <f t="shared" si="8"/>
        <v>0</v>
      </c>
      <c r="AK14" s="36">
        <f t="shared" si="8"/>
        <v>0</v>
      </c>
      <c r="AL14" s="36">
        <f t="shared" si="8"/>
        <v>0</v>
      </c>
      <c r="AM14" s="36">
        <f t="shared" si="8"/>
        <v>0</v>
      </c>
      <c r="AN14" s="36">
        <f t="shared" si="8"/>
        <v>0</v>
      </c>
      <c r="AO14" s="40">
        <f t="shared" si="8"/>
        <v>0</v>
      </c>
    </row>
    <row r="15">
      <c r="A15" s="41" t="s">
        <v>51</v>
      </c>
      <c r="B15" s="42" t="str">
        <f t="shared" ref="B15:AO15" si="9">(B14-B8)/B8</f>
        <v>#DIV/0!</v>
      </c>
      <c r="C15" s="43" t="str">
        <f t="shared" si="9"/>
        <v>#DIV/0!</v>
      </c>
      <c r="D15" s="43" t="str">
        <f t="shared" si="9"/>
        <v>#DIV/0!</v>
      </c>
      <c r="E15" s="43" t="str">
        <f t="shared" si="9"/>
        <v>#DIV/0!</v>
      </c>
      <c r="F15" s="43" t="str">
        <f t="shared" si="9"/>
        <v>#DIV/0!</v>
      </c>
      <c r="G15" s="43" t="str">
        <f t="shared" si="9"/>
        <v>#DIV/0!</v>
      </c>
      <c r="H15" s="43" t="str">
        <f t="shared" si="9"/>
        <v>#DIV/0!</v>
      </c>
      <c r="I15" s="43" t="str">
        <f t="shared" si="9"/>
        <v>#DIV/0!</v>
      </c>
      <c r="J15" s="43" t="str">
        <f t="shared" si="9"/>
        <v>#DIV/0!</v>
      </c>
      <c r="K15" s="44" t="str">
        <f t="shared" si="9"/>
        <v>#DIV/0!</v>
      </c>
      <c r="L15" s="42" t="str">
        <f t="shared" si="9"/>
        <v>#DIV/0!</v>
      </c>
      <c r="M15" s="43" t="str">
        <f t="shared" si="9"/>
        <v>#DIV/0!</v>
      </c>
      <c r="N15" s="43" t="str">
        <f t="shared" si="9"/>
        <v>#DIV/0!</v>
      </c>
      <c r="O15" s="43" t="str">
        <f t="shared" si="9"/>
        <v>#DIV/0!</v>
      </c>
      <c r="P15" s="43" t="str">
        <f t="shared" si="9"/>
        <v>#DIV/0!</v>
      </c>
      <c r="Q15" s="43" t="str">
        <f t="shared" si="9"/>
        <v>#DIV/0!</v>
      </c>
      <c r="R15" s="43" t="str">
        <f t="shared" si="9"/>
        <v>#DIV/0!</v>
      </c>
      <c r="S15" s="43" t="str">
        <f t="shared" si="9"/>
        <v>#DIV/0!</v>
      </c>
      <c r="T15" s="44" t="str">
        <f t="shared" si="9"/>
        <v>#DIV/0!</v>
      </c>
      <c r="U15" s="42" t="str">
        <f t="shared" si="9"/>
        <v>#DIV/0!</v>
      </c>
      <c r="V15" s="43" t="str">
        <f t="shared" si="9"/>
        <v>#DIV/0!</v>
      </c>
      <c r="W15" s="43" t="str">
        <f t="shared" si="9"/>
        <v>#DIV/0!</v>
      </c>
      <c r="X15" s="43" t="str">
        <f t="shared" si="9"/>
        <v>#DIV/0!</v>
      </c>
      <c r="Y15" s="44" t="str">
        <f t="shared" si="9"/>
        <v>#DIV/0!</v>
      </c>
      <c r="Z15" s="42" t="str">
        <f t="shared" si="9"/>
        <v>#DIV/0!</v>
      </c>
      <c r="AA15" s="45" t="str">
        <f t="shared" si="9"/>
        <v>#DIV/0!</v>
      </c>
      <c r="AB15" s="43" t="str">
        <f t="shared" si="9"/>
        <v>#DIV/0!</v>
      </c>
      <c r="AC15" s="43" t="str">
        <f t="shared" si="9"/>
        <v>#DIV/0!</v>
      </c>
      <c r="AD15" s="42" t="str">
        <f t="shared" si="9"/>
        <v>#DIV/0!</v>
      </c>
      <c r="AE15" s="44" t="str">
        <f t="shared" si="9"/>
        <v>#DIV/0!</v>
      </c>
      <c r="AF15" s="43" t="str">
        <f t="shared" si="9"/>
        <v>#DIV/0!</v>
      </c>
      <c r="AG15" s="43" t="str">
        <f t="shared" si="9"/>
        <v>#DIV/0!</v>
      </c>
      <c r="AH15" s="44" t="str">
        <f t="shared" si="9"/>
        <v>#DIV/0!</v>
      </c>
      <c r="AI15" s="42" t="str">
        <f t="shared" si="9"/>
        <v>#DIV/0!</v>
      </c>
      <c r="AJ15" s="43" t="str">
        <f t="shared" si="9"/>
        <v>#DIV/0!</v>
      </c>
      <c r="AK15" s="43" t="str">
        <f t="shared" si="9"/>
        <v>#DIV/0!</v>
      </c>
      <c r="AL15" s="43" t="str">
        <f t="shared" si="9"/>
        <v>#DIV/0!</v>
      </c>
      <c r="AM15" s="43" t="str">
        <f t="shared" si="9"/>
        <v>#DIV/0!</v>
      </c>
      <c r="AN15" s="43" t="str">
        <f t="shared" si="9"/>
        <v>#DIV/0!</v>
      </c>
      <c r="AO15" s="46" t="str">
        <f t="shared" si="9"/>
        <v>#DIV/0!</v>
      </c>
    </row>
    <row r="16">
      <c r="A16" s="47" t="s">
        <v>52</v>
      </c>
      <c r="B16" s="48">
        <f t="shared" ref="B16:AO16" si="10">B10+B14</f>
        <v>0</v>
      </c>
      <c r="C16" s="49">
        <f t="shared" si="10"/>
        <v>0</v>
      </c>
      <c r="D16" s="49">
        <f t="shared" si="10"/>
        <v>0</v>
      </c>
      <c r="E16" s="49">
        <f t="shared" si="10"/>
        <v>0</v>
      </c>
      <c r="F16" s="49">
        <f t="shared" si="10"/>
        <v>0</v>
      </c>
      <c r="G16" s="49">
        <f t="shared" si="10"/>
        <v>0</v>
      </c>
      <c r="H16" s="49">
        <f t="shared" si="10"/>
        <v>0</v>
      </c>
      <c r="I16" s="49">
        <f t="shared" si="10"/>
        <v>0</v>
      </c>
      <c r="J16" s="49">
        <f t="shared" si="10"/>
        <v>0</v>
      </c>
      <c r="K16" s="50">
        <f t="shared" si="10"/>
        <v>0</v>
      </c>
      <c r="L16" s="48">
        <f t="shared" si="10"/>
        <v>0</v>
      </c>
      <c r="M16" s="49">
        <f t="shared" si="10"/>
        <v>0</v>
      </c>
      <c r="N16" s="49">
        <f t="shared" si="10"/>
        <v>0</v>
      </c>
      <c r="O16" s="49">
        <f t="shared" si="10"/>
        <v>0</v>
      </c>
      <c r="P16" s="49">
        <f t="shared" si="10"/>
        <v>0</v>
      </c>
      <c r="Q16" s="49">
        <f t="shared" si="10"/>
        <v>0</v>
      </c>
      <c r="R16" s="49">
        <f t="shared" si="10"/>
        <v>0</v>
      </c>
      <c r="S16" s="49">
        <f t="shared" si="10"/>
        <v>0</v>
      </c>
      <c r="T16" s="50">
        <f t="shared" si="10"/>
        <v>0</v>
      </c>
      <c r="U16" s="48">
        <f t="shared" si="10"/>
        <v>0</v>
      </c>
      <c r="V16" s="49">
        <f t="shared" si="10"/>
        <v>0</v>
      </c>
      <c r="W16" s="49">
        <f t="shared" si="10"/>
        <v>0</v>
      </c>
      <c r="X16" s="49">
        <f t="shared" si="10"/>
        <v>0</v>
      </c>
      <c r="Y16" s="50">
        <f t="shared" si="10"/>
        <v>0</v>
      </c>
      <c r="Z16" s="48">
        <f t="shared" si="10"/>
        <v>0</v>
      </c>
      <c r="AA16" s="51">
        <f t="shared" si="10"/>
        <v>0</v>
      </c>
      <c r="AB16" s="49">
        <f t="shared" si="10"/>
        <v>0</v>
      </c>
      <c r="AC16" s="49">
        <f t="shared" si="10"/>
        <v>0</v>
      </c>
      <c r="AD16" s="48">
        <f t="shared" si="10"/>
        <v>0</v>
      </c>
      <c r="AE16" s="52">
        <f t="shared" si="10"/>
        <v>0</v>
      </c>
      <c r="AF16" s="49">
        <f t="shared" si="10"/>
        <v>0</v>
      </c>
      <c r="AG16" s="49">
        <f t="shared" si="10"/>
        <v>0</v>
      </c>
      <c r="AH16" s="50">
        <f t="shared" si="10"/>
        <v>0</v>
      </c>
      <c r="AI16" s="48">
        <f t="shared" si="10"/>
        <v>0</v>
      </c>
      <c r="AJ16" s="49">
        <f t="shared" si="10"/>
        <v>0</v>
      </c>
      <c r="AK16" s="49">
        <f t="shared" si="10"/>
        <v>0</v>
      </c>
      <c r="AL16" s="49">
        <f t="shared" si="10"/>
        <v>0</v>
      </c>
      <c r="AM16" s="49">
        <f t="shared" si="10"/>
        <v>0</v>
      </c>
      <c r="AN16" s="49">
        <f t="shared" si="10"/>
        <v>0</v>
      </c>
      <c r="AO16" s="53">
        <f t="shared" si="10"/>
        <v>0</v>
      </c>
    </row>
    <row r="17">
      <c r="A17" s="28" t="s">
        <v>56</v>
      </c>
      <c r="B17" s="29"/>
      <c r="K17" s="30">
        <f t="shared" ref="K17:K19" si="11">F17+H17+J17</f>
        <v>0</v>
      </c>
      <c r="L17" s="29"/>
      <c r="T17" s="30">
        <f t="shared" ref="T17:T19" si="12">R17-S17</f>
        <v>0</v>
      </c>
      <c r="U17" s="29"/>
      <c r="Y17" s="30"/>
      <c r="Z17" s="29"/>
      <c r="AA17" s="31"/>
      <c r="AD17" s="29"/>
      <c r="AE17" s="32"/>
      <c r="AH17" s="30"/>
      <c r="AI17" s="29"/>
      <c r="AO17" s="33"/>
    </row>
    <row r="18">
      <c r="A18" s="28" t="s">
        <v>57</v>
      </c>
      <c r="B18" s="29"/>
      <c r="K18" s="30">
        <f t="shared" si="11"/>
        <v>0</v>
      </c>
      <c r="L18" s="29"/>
      <c r="T18" s="30">
        <f t="shared" si="12"/>
        <v>0</v>
      </c>
      <c r="U18" s="29"/>
      <c r="Y18" s="30"/>
      <c r="Z18" s="29"/>
      <c r="AA18" s="31"/>
      <c r="AD18" s="29"/>
      <c r="AE18" s="32"/>
      <c r="AH18" s="30"/>
      <c r="AI18" s="29"/>
      <c r="AO18" s="33"/>
    </row>
    <row r="19">
      <c r="A19" s="28" t="s">
        <v>58</v>
      </c>
      <c r="B19" s="29"/>
      <c r="K19" s="30">
        <f t="shared" si="11"/>
        <v>0</v>
      </c>
      <c r="L19" s="29"/>
      <c r="T19" s="30">
        <f t="shared" si="12"/>
        <v>0</v>
      </c>
      <c r="U19" s="29"/>
      <c r="Y19" s="30"/>
      <c r="Z19" s="29"/>
      <c r="AA19" s="31"/>
      <c r="AD19" s="29"/>
      <c r="AE19" s="32"/>
      <c r="AH19" s="30"/>
      <c r="AI19" s="29"/>
      <c r="AO19" s="33"/>
    </row>
    <row r="20">
      <c r="A20" s="34" t="s">
        <v>50</v>
      </c>
      <c r="B20" s="35">
        <f t="shared" ref="B20:AO20" si="13">B17+B18+B19</f>
        <v>0</v>
      </c>
      <c r="C20" s="36">
        <f t="shared" si="13"/>
        <v>0</v>
      </c>
      <c r="D20" s="36">
        <f t="shared" si="13"/>
        <v>0</v>
      </c>
      <c r="E20" s="36">
        <f t="shared" si="13"/>
        <v>0</v>
      </c>
      <c r="F20" s="36">
        <f t="shared" si="13"/>
        <v>0</v>
      </c>
      <c r="G20" s="36">
        <f t="shared" si="13"/>
        <v>0</v>
      </c>
      <c r="H20" s="36">
        <f t="shared" si="13"/>
        <v>0</v>
      </c>
      <c r="I20" s="36">
        <f t="shared" si="13"/>
        <v>0</v>
      </c>
      <c r="J20" s="36">
        <f t="shared" si="13"/>
        <v>0</v>
      </c>
      <c r="K20" s="37">
        <f t="shared" si="13"/>
        <v>0</v>
      </c>
      <c r="L20" s="35">
        <f t="shared" si="13"/>
        <v>0</v>
      </c>
      <c r="M20" s="36">
        <f t="shared" si="13"/>
        <v>0</v>
      </c>
      <c r="N20" s="36">
        <f t="shared" si="13"/>
        <v>0</v>
      </c>
      <c r="O20" s="36">
        <f t="shared" si="13"/>
        <v>0</v>
      </c>
      <c r="P20" s="36">
        <f t="shared" si="13"/>
        <v>0</v>
      </c>
      <c r="Q20" s="36">
        <f t="shared" si="13"/>
        <v>0</v>
      </c>
      <c r="R20" s="36">
        <f t="shared" si="13"/>
        <v>0</v>
      </c>
      <c r="S20" s="36">
        <f t="shared" si="13"/>
        <v>0</v>
      </c>
      <c r="T20" s="37">
        <f t="shared" si="13"/>
        <v>0</v>
      </c>
      <c r="U20" s="35">
        <f t="shared" si="13"/>
        <v>0</v>
      </c>
      <c r="V20" s="36">
        <f t="shared" si="13"/>
        <v>0</v>
      </c>
      <c r="W20" s="36">
        <f t="shared" si="13"/>
        <v>0</v>
      </c>
      <c r="X20" s="36">
        <f t="shared" si="13"/>
        <v>0</v>
      </c>
      <c r="Y20" s="37">
        <f t="shared" si="13"/>
        <v>0</v>
      </c>
      <c r="Z20" s="35">
        <f t="shared" si="13"/>
        <v>0</v>
      </c>
      <c r="AA20" s="38">
        <f t="shared" si="13"/>
        <v>0</v>
      </c>
      <c r="AB20" s="36">
        <f t="shared" si="13"/>
        <v>0</v>
      </c>
      <c r="AC20" s="36">
        <f t="shared" si="13"/>
        <v>0</v>
      </c>
      <c r="AD20" s="35">
        <f t="shared" si="13"/>
        <v>0</v>
      </c>
      <c r="AE20" s="39">
        <f t="shared" si="13"/>
        <v>0</v>
      </c>
      <c r="AF20" s="36">
        <f t="shared" si="13"/>
        <v>0</v>
      </c>
      <c r="AG20" s="36">
        <f t="shared" si="13"/>
        <v>0</v>
      </c>
      <c r="AH20" s="37">
        <f t="shared" si="13"/>
        <v>0</v>
      </c>
      <c r="AI20" s="35">
        <f t="shared" si="13"/>
        <v>0</v>
      </c>
      <c r="AJ20" s="36">
        <f t="shared" si="13"/>
        <v>0</v>
      </c>
      <c r="AK20" s="36">
        <f t="shared" si="13"/>
        <v>0</v>
      </c>
      <c r="AL20" s="36">
        <f t="shared" si="13"/>
        <v>0</v>
      </c>
      <c r="AM20" s="36">
        <f t="shared" si="13"/>
        <v>0</v>
      </c>
      <c r="AN20" s="36">
        <f t="shared" si="13"/>
        <v>0</v>
      </c>
      <c r="AO20" s="40">
        <f t="shared" si="13"/>
        <v>0</v>
      </c>
    </row>
    <row r="21">
      <c r="A21" s="41" t="s">
        <v>51</v>
      </c>
      <c r="B21" s="42" t="str">
        <f t="shared" ref="B21:AO21" si="14">(B20-B14)/B14</f>
        <v>#DIV/0!</v>
      </c>
      <c r="C21" s="43" t="str">
        <f t="shared" si="14"/>
        <v>#DIV/0!</v>
      </c>
      <c r="D21" s="43" t="str">
        <f t="shared" si="14"/>
        <v>#DIV/0!</v>
      </c>
      <c r="E21" s="43" t="str">
        <f t="shared" si="14"/>
        <v>#DIV/0!</v>
      </c>
      <c r="F21" s="43" t="str">
        <f t="shared" si="14"/>
        <v>#DIV/0!</v>
      </c>
      <c r="G21" s="43" t="str">
        <f t="shared" si="14"/>
        <v>#DIV/0!</v>
      </c>
      <c r="H21" s="43" t="str">
        <f t="shared" si="14"/>
        <v>#DIV/0!</v>
      </c>
      <c r="I21" s="43" t="str">
        <f t="shared" si="14"/>
        <v>#DIV/0!</v>
      </c>
      <c r="J21" s="43" t="str">
        <f t="shared" si="14"/>
        <v>#DIV/0!</v>
      </c>
      <c r="K21" s="44" t="str">
        <f t="shared" si="14"/>
        <v>#DIV/0!</v>
      </c>
      <c r="L21" s="42" t="str">
        <f t="shared" si="14"/>
        <v>#DIV/0!</v>
      </c>
      <c r="M21" s="43" t="str">
        <f t="shared" si="14"/>
        <v>#DIV/0!</v>
      </c>
      <c r="N21" s="43" t="str">
        <f t="shared" si="14"/>
        <v>#DIV/0!</v>
      </c>
      <c r="O21" s="43" t="str">
        <f t="shared" si="14"/>
        <v>#DIV/0!</v>
      </c>
      <c r="P21" s="43" t="str">
        <f t="shared" si="14"/>
        <v>#DIV/0!</v>
      </c>
      <c r="Q21" s="43" t="str">
        <f t="shared" si="14"/>
        <v>#DIV/0!</v>
      </c>
      <c r="R21" s="43" t="str">
        <f t="shared" si="14"/>
        <v>#DIV/0!</v>
      </c>
      <c r="S21" s="43" t="str">
        <f t="shared" si="14"/>
        <v>#DIV/0!</v>
      </c>
      <c r="T21" s="44" t="str">
        <f t="shared" si="14"/>
        <v>#DIV/0!</v>
      </c>
      <c r="U21" s="42" t="str">
        <f t="shared" si="14"/>
        <v>#DIV/0!</v>
      </c>
      <c r="V21" s="43" t="str">
        <f t="shared" si="14"/>
        <v>#DIV/0!</v>
      </c>
      <c r="W21" s="43" t="str">
        <f t="shared" si="14"/>
        <v>#DIV/0!</v>
      </c>
      <c r="X21" s="43" t="str">
        <f t="shared" si="14"/>
        <v>#DIV/0!</v>
      </c>
      <c r="Y21" s="44" t="str">
        <f t="shared" si="14"/>
        <v>#DIV/0!</v>
      </c>
      <c r="Z21" s="42" t="str">
        <f t="shared" si="14"/>
        <v>#DIV/0!</v>
      </c>
      <c r="AA21" s="45" t="str">
        <f t="shared" si="14"/>
        <v>#DIV/0!</v>
      </c>
      <c r="AB21" s="43" t="str">
        <f t="shared" si="14"/>
        <v>#DIV/0!</v>
      </c>
      <c r="AC21" s="43" t="str">
        <f t="shared" si="14"/>
        <v>#DIV/0!</v>
      </c>
      <c r="AD21" s="42" t="str">
        <f t="shared" si="14"/>
        <v>#DIV/0!</v>
      </c>
      <c r="AE21" s="44" t="str">
        <f t="shared" si="14"/>
        <v>#DIV/0!</v>
      </c>
      <c r="AF21" s="43" t="str">
        <f t="shared" si="14"/>
        <v>#DIV/0!</v>
      </c>
      <c r="AG21" s="43" t="str">
        <f t="shared" si="14"/>
        <v>#DIV/0!</v>
      </c>
      <c r="AH21" s="44" t="str">
        <f t="shared" si="14"/>
        <v>#DIV/0!</v>
      </c>
      <c r="AI21" s="42" t="str">
        <f t="shared" si="14"/>
        <v>#DIV/0!</v>
      </c>
      <c r="AJ21" s="43" t="str">
        <f t="shared" si="14"/>
        <v>#DIV/0!</v>
      </c>
      <c r="AK21" s="43" t="str">
        <f t="shared" si="14"/>
        <v>#DIV/0!</v>
      </c>
      <c r="AL21" s="43" t="str">
        <f t="shared" si="14"/>
        <v>#DIV/0!</v>
      </c>
      <c r="AM21" s="43" t="str">
        <f t="shared" si="14"/>
        <v>#DIV/0!</v>
      </c>
      <c r="AN21" s="43" t="str">
        <f t="shared" si="14"/>
        <v>#DIV/0!</v>
      </c>
      <c r="AO21" s="46" t="str">
        <f t="shared" si="14"/>
        <v>#DIV/0!</v>
      </c>
    </row>
    <row r="22">
      <c r="A22" s="47" t="s">
        <v>52</v>
      </c>
      <c r="B22" s="48">
        <f t="shared" ref="B22:AO22" si="15">B16+B20</f>
        <v>0</v>
      </c>
      <c r="C22" s="49">
        <f t="shared" si="15"/>
        <v>0</v>
      </c>
      <c r="D22" s="49">
        <f t="shared" si="15"/>
        <v>0</v>
      </c>
      <c r="E22" s="49">
        <f t="shared" si="15"/>
        <v>0</v>
      </c>
      <c r="F22" s="49">
        <f t="shared" si="15"/>
        <v>0</v>
      </c>
      <c r="G22" s="49">
        <f t="shared" si="15"/>
        <v>0</v>
      </c>
      <c r="H22" s="49">
        <f t="shared" si="15"/>
        <v>0</v>
      </c>
      <c r="I22" s="49">
        <f t="shared" si="15"/>
        <v>0</v>
      </c>
      <c r="J22" s="49">
        <f t="shared" si="15"/>
        <v>0</v>
      </c>
      <c r="K22" s="50">
        <f t="shared" si="15"/>
        <v>0</v>
      </c>
      <c r="L22" s="48">
        <f t="shared" si="15"/>
        <v>0</v>
      </c>
      <c r="M22" s="49">
        <f t="shared" si="15"/>
        <v>0</v>
      </c>
      <c r="N22" s="49">
        <f t="shared" si="15"/>
        <v>0</v>
      </c>
      <c r="O22" s="49">
        <f t="shared" si="15"/>
        <v>0</v>
      </c>
      <c r="P22" s="49">
        <f t="shared" si="15"/>
        <v>0</v>
      </c>
      <c r="Q22" s="49">
        <f t="shared" si="15"/>
        <v>0</v>
      </c>
      <c r="R22" s="49">
        <f t="shared" si="15"/>
        <v>0</v>
      </c>
      <c r="S22" s="49">
        <f t="shared" si="15"/>
        <v>0</v>
      </c>
      <c r="T22" s="50">
        <f t="shared" si="15"/>
        <v>0</v>
      </c>
      <c r="U22" s="48">
        <f t="shared" si="15"/>
        <v>0</v>
      </c>
      <c r="V22" s="49">
        <f t="shared" si="15"/>
        <v>0</v>
      </c>
      <c r="W22" s="49">
        <f t="shared" si="15"/>
        <v>0</v>
      </c>
      <c r="X22" s="49">
        <f t="shared" si="15"/>
        <v>0</v>
      </c>
      <c r="Y22" s="50">
        <f t="shared" si="15"/>
        <v>0</v>
      </c>
      <c r="Z22" s="48">
        <f t="shared" si="15"/>
        <v>0</v>
      </c>
      <c r="AA22" s="51">
        <f t="shared" si="15"/>
        <v>0</v>
      </c>
      <c r="AB22" s="49">
        <f t="shared" si="15"/>
        <v>0</v>
      </c>
      <c r="AC22" s="49">
        <f t="shared" si="15"/>
        <v>0</v>
      </c>
      <c r="AD22" s="48">
        <f t="shared" si="15"/>
        <v>0</v>
      </c>
      <c r="AE22" s="52">
        <f t="shared" si="15"/>
        <v>0</v>
      </c>
      <c r="AF22" s="49">
        <f t="shared" si="15"/>
        <v>0</v>
      </c>
      <c r="AG22" s="49">
        <f t="shared" si="15"/>
        <v>0</v>
      </c>
      <c r="AH22" s="50">
        <f t="shared" si="15"/>
        <v>0</v>
      </c>
      <c r="AI22" s="48">
        <f t="shared" si="15"/>
        <v>0</v>
      </c>
      <c r="AJ22" s="49">
        <f t="shared" si="15"/>
        <v>0</v>
      </c>
      <c r="AK22" s="49">
        <f t="shared" si="15"/>
        <v>0</v>
      </c>
      <c r="AL22" s="49">
        <f t="shared" si="15"/>
        <v>0</v>
      </c>
      <c r="AM22" s="49">
        <f t="shared" si="15"/>
        <v>0</v>
      </c>
      <c r="AN22" s="49">
        <f t="shared" si="15"/>
        <v>0</v>
      </c>
      <c r="AO22" s="53">
        <f t="shared" si="15"/>
        <v>0</v>
      </c>
    </row>
    <row r="23">
      <c r="A23" s="28" t="s">
        <v>59</v>
      </c>
      <c r="B23" s="29"/>
      <c r="K23" s="30">
        <f t="shared" ref="K23:K25" si="16">F23+H23+J23</f>
        <v>0</v>
      </c>
      <c r="L23" s="29"/>
      <c r="T23" s="30">
        <f t="shared" ref="T23:T25" si="17">R23-S23</f>
        <v>0</v>
      </c>
      <c r="U23" s="29"/>
      <c r="Y23" s="30"/>
      <c r="Z23" s="29"/>
      <c r="AA23" s="31"/>
      <c r="AD23" s="29"/>
      <c r="AE23" s="32"/>
      <c r="AH23" s="30"/>
      <c r="AI23" s="29"/>
      <c r="AO23" s="33"/>
    </row>
    <row r="24">
      <c r="A24" s="28" t="s">
        <v>60</v>
      </c>
      <c r="B24" s="29"/>
      <c r="K24" s="30">
        <f t="shared" si="16"/>
        <v>0</v>
      </c>
      <c r="L24" s="29"/>
      <c r="T24" s="30">
        <f t="shared" si="17"/>
        <v>0</v>
      </c>
      <c r="U24" s="29"/>
      <c r="Y24" s="30"/>
      <c r="Z24" s="29"/>
      <c r="AA24" s="31"/>
      <c r="AD24" s="29"/>
      <c r="AE24" s="32"/>
      <c r="AH24" s="30"/>
      <c r="AI24" s="29"/>
      <c r="AO24" s="33"/>
    </row>
    <row r="25">
      <c r="A25" s="28" t="s">
        <v>61</v>
      </c>
      <c r="B25" s="29"/>
      <c r="K25" s="30">
        <f t="shared" si="16"/>
        <v>0</v>
      </c>
      <c r="L25" s="29"/>
      <c r="T25" s="30">
        <f t="shared" si="17"/>
        <v>0</v>
      </c>
      <c r="U25" s="29"/>
      <c r="Y25" s="30"/>
      <c r="Z25" s="29"/>
      <c r="AA25" s="31"/>
      <c r="AD25" s="29"/>
      <c r="AE25" s="32"/>
      <c r="AH25" s="30"/>
      <c r="AI25" s="29"/>
      <c r="AO25" s="33"/>
    </row>
    <row r="26">
      <c r="A26" s="34" t="s">
        <v>50</v>
      </c>
      <c r="B26" s="35">
        <f t="shared" ref="B26:AO26" si="18">B23+B24+B25</f>
        <v>0</v>
      </c>
      <c r="C26" s="36">
        <f t="shared" si="18"/>
        <v>0</v>
      </c>
      <c r="D26" s="36">
        <f t="shared" si="18"/>
        <v>0</v>
      </c>
      <c r="E26" s="36">
        <f t="shared" si="18"/>
        <v>0</v>
      </c>
      <c r="F26" s="36">
        <f t="shared" si="18"/>
        <v>0</v>
      </c>
      <c r="G26" s="36">
        <f t="shared" si="18"/>
        <v>0</v>
      </c>
      <c r="H26" s="36">
        <f t="shared" si="18"/>
        <v>0</v>
      </c>
      <c r="I26" s="36">
        <f t="shared" si="18"/>
        <v>0</v>
      </c>
      <c r="J26" s="36">
        <f t="shared" si="18"/>
        <v>0</v>
      </c>
      <c r="K26" s="37">
        <f t="shared" si="18"/>
        <v>0</v>
      </c>
      <c r="L26" s="35">
        <f t="shared" si="18"/>
        <v>0</v>
      </c>
      <c r="M26" s="36">
        <f t="shared" si="18"/>
        <v>0</v>
      </c>
      <c r="N26" s="36">
        <f t="shared" si="18"/>
        <v>0</v>
      </c>
      <c r="O26" s="36">
        <f t="shared" si="18"/>
        <v>0</v>
      </c>
      <c r="P26" s="36">
        <f t="shared" si="18"/>
        <v>0</v>
      </c>
      <c r="Q26" s="36">
        <f t="shared" si="18"/>
        <v>0</v>
      </c>
      <c r="R26" s="36">
        <f t="shared" si="18"/>
        <v>0</v>
      </c>
      <c r="S26" s="36">
        <f t="shared" si="18"/>
        <v>0</v>
      </c>
      <c r="T26" s="37">
        <f t="shared" si="18"/>
        <v>0</v>
      </c>
      <c r="U26" s="35">
        <f t="shared" si="18"/>
        <v>0</v>
      </c>
      <c r="V26" s="36">
        <f t="shared" si="18"/>
        <v>0</v>
      </c>
      <c r="W26" s="36">
        <f t="shared" si="18"/>
        <v>0</v>
      </c>
      <c r="X26" s="36">
        <f t="shared" si="18"/>
        <v>0</v>
      </c>
      <c r="Y26" s="37">
        <f t="shared" si="18"/>
        <v>0</v>
      </c>
      <c r="Z26" s="35">
        <f t="shared" si="18"/>
        <v>0</v>
      </c>
      <c r="AA26" s="38">
        <f t="shared" si="18"/>
        <v>0</v>
      </c>
      <c r="AB26" s="36">
        <f t="shared" si="18"/>
        <v>0</v>
      </c>
      <c r="AC26" s="36">
        <f t="shared" si="18"/>
        <v>0</v>
      </c>
      <c r="AD26" s="35">
        <f t="shared" si="18"/>
        <v>0</v>
      </c>
      <c r="AE26" s="39">
        <f t="shared" si="18"/>
        <v>0</v>
      </c>
      <c r="AF26" s="36">
        <f t="shared" si="18"/>
        <v>0</v>
      </c>
      <c r="AG26" s="36">
        <f t="shared" si="18"/>
        <v>0</v>
      </c>
      <c r="AH26" s="37">
        <f t="shared" si="18"/>
        <v>0</v>
      </c>
      <c r="AI26" s="35">
        <f t="shared" si="18"/>
        <v>0</v>
      </c>
      <c r="AJ26" s="36">
        <f t="shared" si="18"/>
        <v>0</v>
      </c>
      <c r="AK26" s="36">
        <f t="shared" si="18"/>
        <v>0</v>
      </c>
      <c r="AL26" s="36">
        <f t="shared" si="18"/>
        <v>0</v>
      </c>
      <c r="AM26" s="36">
        <f t="shared" si="18"/>
        <v>0</v>
      </c>
      <c r="AN26" s="36">
        <f t="shared" si="18"/>
        <v>0</v>
      </c>
      <c r="AO26" s="40">
        <f t="shared" si="18"/>
        <v>0</v>
      </c>
    </row>
    <row r="27">
      <c r="A27" s="41" t="s">
        <v>51</v>
      </c>
      <c r="B27" s="42" t="str">
        <f t="shared" ref="B27:AO27" si="19">(B26-B20)/B20</f>
        <v>#DIV/0!</v>
      </c>
      <c r="C27" s="43" t="str">
        <f t="shared" si="19"/>
        <v>#DIV/0!</v>
      </c>
      <c r="D27" s="43" t="str">
        <f t="shared" si="19"/>
        <v>#DIV/0!</v>
      </c>
      <c r="E27" s="43" t="str">
        <f t="shared" si="19"/>
        <v>#DIV/0!</v>
      </c>
      <c r="F27" s="43" t="str">
        <f t="shared" si="19"/>
        <v>#DIV/0!</v>
      </c>
      <c r="G27" s="43" t="str">
        <f t="shared" si="19"/>
        <v>#DIV/0!</v>
      </c>
      <c r="H27" s="43" t="str">
        <f t="shared" si="19"/>
        <v>#DIV/0!</v>
      </c>
      <c r="I27" s="43" t="str">
        <f t="shared" si="19"/>
        <v>#DIV/0!</v>
      </c>
      <c r="J27" s="43" t="str">
        <f t="shared" si="19"/>
        <v>#DIV/0!</v>
      </c>
      <c r="K27" s="44" t="str">
        <f t="shared" si="19"/>
        <v>#DIV/0!</v>
      </c>
      <c r="L27" s="42" t="str">
        <f t="shared" si="19"/>
        <v>#DIV/0!</v>
      </c>
      <c r="M27" s="43" t="str">
        <f t="shared" si="19"/>
        <v>#DIV/0!</v>
      </c>
      <c r="N27" s="43" t="str">
        <f t="shared" si="19"/>
        <v>#DIV/0!</v>
      </c>
      <c r="O27" s="43" t="str">
        <f t="shared" si="19"/>
        <v>#DIV/0!</v>
      </c>
      <c r="P27" s="43" t="str">
        <f t="shared" si="19"/>
        <v>#DIV/0!</v>
      </c>
      <c r="Q27" s="43" t="str">
        <f t="shared" si="19"/>
        <v>#DIV/0!</v>
      </c>
      <c r="R27" s="43" t="str">
        <f t="shared" si="19"/>
        <v>#DIV/0!</v>
      </c>
      <c r="S27" s="43" t="str">
        <f t="shared" si="19"/>
        <v>#DIV/0!</v>
      </c>
      <c r="T27" s="44" t="str">
        <f t="shared" si="19"/>
        <v>#DIV/0!</v>
      </c>
      <c r="U27" s="42" t="str">
        <f t="shared" si="19"/>
        <v>#DIV/0!</v>
      </c>
      <c r="V27" s="43" t="str">
        <f t="shared" si="19"/>
        <v>#DIV/0!</v>
      </c>
      <c r="W27" s="43" t="str">
        <f t="shared" si="19"/>
        <v>#DIV/0!</v>
      </c>
      <c r="X27" s="43" t="str">
        <f t="shared" si="19"/>
        <v>#DIV/0!</v>
      </c>
      <c r="Y27" s="44" t="str">
        <f t="shared" si="19"/>
        <v>#DIV/0!</v>
      </c>
      <c r="Z27" s="42" t="str">
        <f t="shared" si="19"/>
        <v>#DIV/0!</v>
      </c>
      <c r="AA27" s="45" t="str">
        <f t="shared" si="19"/>
        <v>#DIV/0!</v>
      </c>
      <c r="AB27" s="43" t="str">
        <f t="shared" si="19"/>
        <v>#DIV/0!</v>
      </c>
      <c r="AC27" s="43" t="str">
        <f t="shared" si="19"/>
        <v>#DIV/0!</v>
      </c>
      <c r="AD27" s="42" t="str">
        <f t="shared" si="19"/>
        <v>#DIV/0!</v>
      </c>
      <c r="AE27" s="44" t="str">
        <f t="shared" si="19"/>
        <v>#DIV/0!</v>
      </c>
      <c r="AF27" s="43" t="str">
        <f t="shared" si="19"/>
        <v>#DIV/0!</v>
      </c>
      <c r="AG27" s="43" t="str">
        <f t="shared" si="19"/>
        <v>#DIV/0!</v>
      </c>
      <c r="AH27" s="44" t="str">
        <f t="shared" si="19"/>
        <v>#DIV/0!</v>
      </c>
      <c r="AI27" s="42" t="str">
        <f t="shared" si="19"/>
        <v>#DIV/0!</v>
      </c>
      <c r="AJ27" s="43" t="str">
        <f t="shared" si="19"/>
        <v>#DIV/0!</v>
      </c>
      <c r="AK27" s="43" t="str">
        <f t="shared" si="19"/>
        <v>#DIV/0!</v>
      </c>
      <c r="AL27" s="43" t="str">
        <f t="shared" si="19"/>
        <v>#DIV/0!</v>
      </c>
      <c r="AM27" s="43" t="str">
        <f t="shared" si="19"/>
        <v>#DIV/0!</v>
      </c>
      <c r="AN27" s="43" t="str">
        <f t="shared" si="19"/>
        <v>#DIV/0!</v>
      </c>
      <c r="AO27" s="46" t="str">
        <f t="shared" si="19"/>
        <v>#DIV/0!</v>
      </c>
    </row>
    <row r="28">
      <c r="A28" s="47" t="s">
        <v>52</v>
      </c>
      <c r="B28" s="48">
        <f t="shared" ref="B28:AO28" si="20">B22+B26</f>
        <v>0</v>
      </c>
      <c r="C28" s="49">
        <f t="shared" si="20"/>
        <v>0</v>
      </c>
      <c r="D28" s="49">
        <f t="shared" si="20"/>
        <v>0</v>
      </c>
      <c r="E28" s="49">
        <f t="shared" si="20"/>
        <v>0</v>
      </c>
      <c r="F28" s="49">
        <f t="shared" si="20"/>
        <v>0</v>
      </c>
      <c r="G28" s="49">
        <f t="shared" si="20"/>
        <v>0</v>
      </c>
      <c r="H28" s="49">
        <f t="shared" si="20"/>
        <v>0</v>
      </c>
      <c r="I28" s="49">
        <f t="shared" si="20"/>
        <v>0</v>
      </c>
      <c r="J28" s="49">
        <f t="shared" si="20"/>
        <v>0</v>
      </c>
      <c r="K28" s="50">
        <f t="shared" si="20"/>
        <v>0</v>
      </c>
      <c r="L28" s="48">
        <f t="shared" si="20"/>
        <v>0</v>
      </c>
      <c r="M28" s="49">
        <f t="shared" si="20"/>
        <v>0</v>
      </c>
      <c r="N28" s="49">
        <f t="shared" si="20"/>
        <v>0</v>
      </c>
      <c r="O28" s="49">
        <f t="shared" si="20"/>
        <v>0</v>
      </c>
      <c r="P28" s="49">
        <f t="shared" si="20"/>
        <v>0</v>
      </c>
      <c r="Q28" s="49">
        <f t="shared" si="20"/>
        <v>0</v>
      </c>
      <c r="R28" s="49">
        <f t="shared" si="20"/>
        <v>0</v>
      </c>
      <c r="S28" s="49">
        <f t="shared" si="20"/>
        <v>0</v>
      </c>
      <c r="T28" s="50">
        <f t="shared" si="20"/>
        <v>0</v>
      </c>
      <c r="U28" s="48">
        <f t="shared" si="20"/>
        <v>0</v>
      </c>
      <c r="V28" s="49">
        <f t="shared" si="20"/>
        <v>0</v>
      </c>
      <c r="W28" s="49">
        <f t="shared" si="20"/>
        <v>0</v>
      </c>
      <c r="X28" s="49">
        <f t="shared" si="20"/>
        <v>0</v>
      </c>
      <c r="Y28" s="50">
        <f t="shared" si="20"/>
        <v>0</v>
      </c>
      <c r="Z28" s="48">
        <f t="shared" si="20"/>
        <v>0</v>
      </c>
      <c r="AA28" s="51">
        <f t="shared" si="20"/>
        <v>0</v>
      </c>
      <c r="AB28" s="49">
        <f t="shared" si="20"/>
        <v>0</v>
      </c>
      <c r="AC28" s="49">
        <f t="shared" si="20"/>
        <v>0</v>
      </c>
      <c r="AD28" s="48">
        <f t="shared" si="20"/>
        <v>0</v>
      </c>
      <c r="AE28" s="52">
        <f t="shared" si="20"/>
        <v>0</v>
      </c>
      <c r="AF28" s="49">
        <f t="shared" si="20"/>
        <v>0</v>
      </c>
      <c r="AG28" s="49">
        <f t="shared" si="20"/>
        <v>0</v>
      </c>
      <c r="AH28" s="50">
        <f t="shared" si="20"/>
        <v>0</v>
      </c>
      <c r="AI28" s="48">
        <f t="shared" si="20"/>
        <v>0</v>
      </c>
      <c r="AJ28" s="49">
        <f t="shared" si="20"/>
        <v>0</v>
      </c>
      <c r="AK28" s="49">
        <f t="shared" si="20"/>
        <v>0</v>
      </c>
      <c r="AL28" s="49">
        <f t="shared" si="20"/>
        <v>0</v>
      </c>
      <c r="AM28" s="49">
        <f t="shared" si="20"/>
        <v>0</v>
      </c>
      <c r="AN28" s="49">
        <f t="shared" si="20"/>
        <v>0</v>
      </c>
      <c r="AO28" s="53">
        <f t="shared" si="20"/>
        <v>0</v>
      </c>
    </row>
    <row r="29">
      <c r="A29" s="54" t="s">
        <v>62</v>
      </c>
      <c r="B29" s="55"/>
      <c r="C29" s="56"/>
      <c r="D29" s="56"/>
      <c r="E29" s="56"/>
      <c r="F29" s="56"/>
      <c r="G29" s="56"/>
      <c r="H29" s="56"/>
      <c r="I29" s="56"/>
      <c r="J29" s="56"/>
      <c r="K29" s="57"/>
      <c r="L29" s="55"/>
      <c r="M29" s="56"/>
      <c r="N29" s="56"/>
      <c r="O29" s="56"/>
      <c r="P29" s="56"/>
      <c r="Q29" s="56"/>
      <c r="R29" s="56"/>
      <c r="S29" s="56"/>
      <c r="T29" s="57"/>
      <c r="U29" s="55"/>
      <c r="V29" s="56"/>
      <c r="W29" s="56"/>
      <c r="X29" s="56"/>
      <c r="Y29" s="57"/>
      <c r="Z29" s="55"/>
      <c r="AA29" s="56"/>
      <c r="AB29" s="56"/>
      <c r="AC29" s="56"/>
      <c r="AD29" s="55"/>
      <c r="AE29" s="57"/>
      <c r="AF29" s="56"/>
      <c r="AG29" s="56"/>
      <c r="AH29" s="57"/>
      <c r="AI29" s="55"/>
      <c r="AJ29" s="56"/>
      <c r="AK29" s="56"/>
      <c r="AL29" s="56"/>
      <c r="AM29" s="56"/>
      <c r="AN29" s="56"/>
      <c r="AO29" s="57"/>
    </row>
    <row r="30">
      <c r="A30" s="47" t="s">
        <v>63</v>
      </c>
      <c r="B30" s="48" t="str">
        <f t="shared" ref="B30:AO30" si="21">(B28-B29)/B29</f>
        <v>#DIV/0!</v>
      </c>
      <c r="C30" s="49" t="str">
        <f t="shared" si="21"/>
        <v>#DIV/0!</v>
      </c>
      <c r="D30" s="49" t="str">
        <f t="shared" si="21"/>
        <v>#DIV/0!</v>
      </c>
      <c r="E30" s="49" t="str">
        <f t="shared" si="21"/>
        <v>#DIV/0!</v>
      </c>
      <c r="F30" s="49" t="str">
        <f t="shared" si="21"/>
        <v>#DIV/0!</v>
      </c>
      <c r="G30" s="49" t="str">
        <f t="shared" si="21"/>
        <v>#DIV/0!</v>
      </c>
      <c r="H30" s="49" t="str">
        <f t="shared" si="21"/>
        <v>#DIV/0!</v>
      </c>
      <c r="I30" s="49" t="str">
        <f t="shared" si="21"/>
        <v>#DIV/0!</v>
      </c>
      <c r="J30" s="49" t="str">
        <f t="shared" si="21"/>
        <v>#DIV/0!</v>
      </c>
      <c r="K30" s="50" t="str">
        <f t="shared" si="21"/>
        <v>#DIV/0!</v>
      </c>
      <c r="L30" s="48" t="str">
        <f t="shared" si="21"/>
        <v>#DIV/0!</v>
      </c>
      <c r="M30" s="49" t="str">
        <f t="shared" si="21"/>
        <v>#DIV/0!</v>
      </c>
      <c r="N30" s="49" t="str">
        <f t="shared" si="21"/>
        <v>#DIV/0!</v>
      </c>
      <c r="O30" s="49" t="str">
        <f t="shared" si="21"/>
        <v>#DIV/0!</v>
      </c>
      <c r="P30" s="49" t="str">
        <f t="shared" si="21"/>
        <v>#DIV/0!</v>
      </c>
      <c r="Q30" s="49" t="str">
        <f t="shared" si="21"/>
        <v>#DIV/0!</v>
      </c>
      <c r="R30" s="49" t="str">
        <f t="shared" si="21"/>
        <v>#DIV/0!</v>
      </c>
      <c r="S30" s="49" t="str">
        <f t="shared" si="21"/>
        <v>#DIV/0!</v>
      </c>
      <c r="T30" s="50" t="str">
        <f t="shared" si="21"/>
        <v>#DIV/0!</v>
      </c>
      <c r="U30" s="48" t="str">
        <f t="shared" si="21"/>
        <v>#DIV/0!</v>
      </c>
      <c r="V30" s="49" t="str">
        <f t="shared" si="21"/>
        <v>#DIV/0!</v>
      </c>
      <c r="W30" s="49" t="str">
        <f t="shared" si="21"/>
        <v>#DIV/0!</v>
      </c>
      <c r="X30" s="49" t="str">
        <f t="shared" si="21"/>
        <v>#DIV/0!</v>
      </c>
      <c r="Y30" s="50" t="str">
        <f t="shared" si="21"/>
        <v>#DIV/0!</v>
      </c>
      <c r="Z30" s="48" t="str">
        <f t="shared" si="21"/>
        <v>#DIV/0!</v>
      </c>
      <c r="AA30" s="49" t="str">
        <f t="shared" si="21"/>
        <v>#DIV/0!</v>
      </c>
      <c r="AB30" s="49" t="str">
        <f t="shared" si="21"/>
        <v>#DIV/0!</v>
      </c>
      <c r="AC30" s="49" t="str">
        <f t="shared" si="21"/>
        <v>#DIV/0!</v>
      </c>
      <c r="AD30" s="48" t="str">
        <f t="shared" si="21"/>
        <v>#DIV/0!</v>
      </c>
      <c r="AE30" s="52" t="str">
        <f t="shared" si="21"/>
        <v>#DIV/0!</v>
      </c>
      <c r="AF30" s="49" t="str">
        <f t="shared" si="21"/>
        <v>#DIV/0!</v>
      </c>
      <c r="AG30" s="49" t="str">
        <f t="shared" si="21"/>
        <v>#DIV/0!</v>
      </c>
      <c r="AH30" s="50" t="str">
        <f t="shared" si="21"/>
        <v>#DIV/0!</v>
      </c>
      <c r="AI30" s="48" t="str">
        <f t="shared" si="21"/>
        <v>#DIV/0!</v>
      </c>
      <c r="AJ30" s="49" t="str">
        <f t="shared" si="21"/>
        <v>#DIV/0!</v>
      </c>
      <c r="AK30" s="49" t="str">
        <f t="shared" si="21"/>
        <v>#DIV/0!</v>
      </c>
      <c r="AL30" s="49" t="str">
        <f t="shared" si="21"/>
        <v>#DIV/0!</v>
      </c>
      <c r="AM30" s="49" t="str">
        <f t="shared" si="21"/>
        <v>#DIV/0!</v>
      </c>
      <c r="AN30" s="49" t="str">
        <f t="shared" si="21"/>
        <v>#DIV/0!</v>
      </c>
      <c r="AO30" s="50" t="str">
        <f t="shared" si="21"/>
        <v>#DIV/0!</v>
      </c>
    </row>
    <row r="31">
      <c r="AE31" s="58"/>
      <c r="AO31" s="31"/>
    </row>
    <row r="32">
      <c r="AE32" s="58"/>
      <c r="AO32" s="31"/>
    </row>
    <row r="33">
      <c r="AE33" s="58"/>
      <c r="AO33" s="31"/>
    </row>
    <row r="34">
      <c r="AE34" s="58"/>
      <c r="AO34" s="31"/>
    </row>
    <row r="35">
      <c r="AE35" s="58"/>
      <c r="AO35" s="31"/>
    </row>
    <row r="36">
      <c r="AE36" s="58"/>
      <c r="AO36" s="31"/>
    </row>
    <row r="37">
      <c r="AE37" s="58"/>
    </row>
    <row r="38">
      <c r="AE38" s="58"/>
    </row>
    <row r="39">
      <c r="AE39" s="58"/>
    </row>
    <row r="40">
      <c r="AE40" s="58"/>
    </row>
    <row r="41">
      <c r="AE41" s="58"/>
    </row>
    <row r="42">
      <c r="AE42" s="58"/>
    </row>
    <row r="43">
      <c r="AE43" s="58"/>
    </row>
    <row r="44">
      <c r="AE44" s="58"/>
    </row>
    <row r="45">
      <c r="AE45" s="58"/>
    </row>
    <row r="46">
      <c r="AE46" s="58"/>
    </row>
    <row r="47">
      <c r="AE47" s="58"/>
    </row>
    <row r="48">
      <c r="AE48" s="58"/>
    </row>
    <row r="49">
      <c r="AE49" s="58"/>
    </row>
    <row r="50">
      <c r="AE50" s="58"/>
    </row>
    <row r="51">
      <c r="AE51" s="58"/>
    </row>
    <row r="52">
      <c r="AE52" s="58"/>
    </row>
    <row r="53">
      <c r="AE53" s="58"/>
    </row>
    <row r="54">
      <c r="AE54" s="58"/>
    </row>
    <row r="55">
      <c r="AE55" s="58"/>
    </row>
    <row r="56">
      <c r="AE56" s="58"/>
    </row>
    <row r="57">
      <c r="AE57" s="58"/>
    </row>
    <row r="58">
      <c r="AE58" s="58"/>
    </row>
    <row r="59">
      <c r="AE59" s="58"/>
    </row>
    <row r="60">
      <c r="AE60" s="58"/>
    </row>
    <row r="61">
      <c r="AE61" s="58"/>
    </row>
    <row r="62">
      <c r="AE62" s="58"/>
    </row>
    <row r="63">
      <c r="AE63" s="58"/>
    </row>
    <row r="64">
      <c r="AE64" s="58"/>
    </row>
    <row r="65">
      <c r="AE65" s="58"/>
    </row>
    <row r="66">
      <c r="AE66" s="58"/>
    </row>
    <row r="67">
      <c r="AE67" s="58"/>
    </row>
    <row r="68">
      <c r="AE68" s="58"/>
    </row>
    <row r="69">
      <c r="AE69" s="58"/>
    </row>
    <row r="70">
      <c r="AE70" s="58"/>
    </row>
    <row r="71">
      <c r="AE71" s="58"/>
    </row>
    <row r="72">
      <c r="AE72" s="58"/>
    </row>
    <row r="73">
      <c r="AE73" s="58"/>
    </row>
    <row r="74">
      <c r="AE74" s="58"/>
    </row>
    <row r="75">
      <c r="AE75" s="58"/>
    </row>
    <row r="76">
      <c r="AE76" s="58"/>
    </row>
    <row r="77">
      <c r="AE77" s="58"/>
    </row>
    <row r="78">
      <c r="AE78" s="58"/>
    </row>
    <row r="79">
      <c r="AE79" s="58"/>
    </row>
    <row r="80">
      <c r="AE80" s="58"/>
    </row>
    <row r="81">
      <c r="AE81" s="58"/>
    </row>
    <row r="82">
      <c r="AE82" s="58"/>
    </row>
    <row r="83">
      <c r="AE83" s="58"/>
    </row>
    <row r="84">
      <c r="AE84" s="58"/>
    </row>
    <row r="85">
      <c r="AE85" s="58"/>
    </row>
    <row r="86">
      <c r="AE86" s="58"/>
    </row>
    <row r="87">
      <c r="AE87" s="58"/>
    </row>
    <row r="88">
      <c r="AE88" s="58"/>
    </row>
    <row r="89">
      <c r="AE89" s="58"/>
    </row>
    <row r="90">
      <c r="AE90" s="58"/>
    </row>
    <row r="91">
      <c r="AE91" s="58"/>
    </row>
    <row r="92">
      <c r="AE92" s="58"/>
    </row>
    <row r="93">
      <c r="AE93" s="58"/>
    </row>
    <row r="94">
      <c r="AE94" s="58"/>
    </row>
    <row r="95">
      <c r="AE95" s="58"/>
    </row>
    <row r="96">
      <c r="AE96" s="58"/>
    </row>
    <row r="97">
      <c r="AE97" s="58"/>
    </row>
    <row r="98">
      <c r="AE98" s="58"/>
    </row>
    <row r="99">
      <c r="AE99" s="58"/>
    </row>
    <row r="100">
      <c r="AE100" s="58"/>
    </row>
    <row r="101">
      <c r="AE101" s="58"/>
    </row>
    <row r="102">
      <c r="AE102" s="58"/>
    </row>
    <row r="103">
      <c r="AE103" s="58"/>
    </row>
    <row r="104">
      <c r="AE104" s="58"/>
    </row>
    <row r="105">
      <c r="AE105" s="58"/>
    </row>
    <row r="106">
      <c r="AE106" s="58"/>
    </row>
    <row r="107">
      <c r="AE107" s="58"/>
    </row>
    <row r="108">
      <c r="AE108" s="58"/>
    </row>
    <row r="109">
      <c r="AE109" s="58"/>
    </row>
    <row r="110">
      <c r="AE110" s="58"/>
    </row>
    <row r="111">
      <c r="AE111" s="58"/>
    </row>
    <row r="112">
      <c r="AE112" s="58"/>
    </row>
    <row r="113">
      <c r="AE113" s="58"/>
    </row>
    <row r="114">
      <c r="AE114" s="58"/>
    </row>
    <row r="115">
      <c r="AE115" s="58"/>
    </row>
    <row r="116">
      <c r="AE116" s="58"/>
    </row>
    <row r="117">
      <c r="AE117" s="58"/>
    </row>
    <row r="118">
      <c r="AE118" s="58"/>
    </row>
    <row r="119">
      <c r="AE119" s="58"/>
    </row>
    <row r="120">
      <c r="AE120" s="58"/>
    </row>
    <row r="121">
      <c r="AE121" s="58"/>
    </row>
    <row r="122">
      <c r="AE122" s="58"/>
    </row>
    <row r="123">
      <c r="AE123" s="58"/>
    </row>
    <row r="124">
      <c r="AE124" s="58"/>
    </row>
    <row r="125">
      <c r="AE125" s="58"/>
    </row>
    <row r="126">
      <c r="AE126" s="58"/>
    </row>
    <row r="127">
      <c r="AE127" s="58"/>
    </row>
    <row r="128">
      <c r="AE128" s="58"/>
    </row>
    <row r="129">
      <c r="AE129" s="58"/>
    </row>
    <row r="130">
      <c r="AE130" s="58"/>
    </row>
    <row r="131">
      <c r="AE131" s="58"/>
    </row>
    <row r="132">
      <c r="AE132" s="58"/>
    </row>
    <row r="133">
      <c r="AE133" s="58"/>
    </row>
    <row r="134">
      <c r="AE134" s="58"/>
    </row>
    <row r="135">
      <c r="AE135" s="58"/>
    </row>
    <row r="136">
      <c r="AE136" s="58"/>
    </row>
    <row r="137">
      <c r="AE137" s="58"/>
    </row>
    <row r="138">
      <c r="AE138" s="58"/>
    </row>
    <row r="139">
      <c r="AE139" s="58"/>
    </row>
    <row r="140">
      <c r="AE140" s="58"/>
    </row>
    <row r="141">
      <c r="AE141" s="58"/>
    </row>
    <row r="142">
      <c r="AE142" s="58"/>
    </row>
    <row r="143">
      <c r="AE143" s="58"/>
    </row>
    <row r="144">
      <c r="AE144" s="58"/>
    </row>
    <row r="145">
      <c r="AE145" s="58"/>
    </row>
    <row r="146">
      <c r="AE146" s="58"/>
    </row>
    <row r="147">
      <c r="AE147" s="58"/>
    </row>
    <row r="148">
      <c r="AE148" s="58"/>
    </row>
    <row r="149">
      <c r="AE149" s="58"/>
    </row>
    <row r="150">
      <c r="AE150" s="58"/>
    </row>
    <row r="151">
      <c r="AE151" s="58"/>
    </row>
    <row r="152">
      <c r="AE152" s="58"/>
    </row>
    <row r="153">
      <c r="AE153" s="58"/>
    </row>
    <row r="154">
      <c r="AE154" s="58"/>
    </row>
    <row r="155">
      <c r="AE155" s="58"/>
    </row>
    <row r="156">
      <c r="AE156" s="58"/>
    </row>
    <row r="157">
      <c r="AE157" s="58"/>
    </row>
    <row r="158">
      <c r="AE158" s="58"/>
    </row>
    <row r="159">
      <c r="AE159" s="58"/>
    </row>
    <row r="160">
      <c r="AE160" s="58"/>
    </row>
    <row r="161">
      <c r="AE161" s="58"/>
    </row>
    <row r="162">
      <c r="AE162" s="58"/>
    </row>
    <row r="163">
      <c r="AE163" s="58"/>
    </row>
    <row r="164">
      <c r="AE164" s="58"/>
    </row>
    <row r="165">
      <c r="AE165" s="58"/>
    </row>
    <row r="166">
      <c r="AE166" s="58"/>
    </row>
    <row r="167">
      <c r="AE167" s="58"/>
    </row>
    <row r="168">
      <c r="AE168" s="58"/>
    </row>
    <row r="169">
      <c r="AE169" s="58"/>
    </row>
    <row r="170">
      <c r="AE170" s="58"/>
    </row>
    <row r="171">
      <c r="AE171" s="58"/>
    </row>
    <row r="172">
      <c r="AE172" s="58"/>
    </row>
    <row r="173">
      <c r="AE173" s="58"/>
    </row>
    <row r="174">
      <c r="AE174" s="58"/>
    </row>
    <row r="175">
      <c r="AE175" s="58"/>
    </row>
    <row r="176">
      <c r="AE176" s="58"/>
    </row>
    <row r="177">
      <c r="AE177" s="58"/>
    </row>
    <row r="178">
      <c r="AE178" s="58"/>
    </row>
    <row r="179">
      <c r="AE179" s="58"/>
    </row>
    <row r="180">
      <c r="AE180" s="58"/>
    </row>
    <row r="181">
      <c r="AE181" s="58"/>
    </row>
    <row r="182">
      <c r="AE182" s="58"/>
    </row>
    <row r="183">
      <c r="AE183" s="58"/>
    </row>
    <row r="184">
      <c r="AE184" s="58"/>
    </row>
    <row r="185">
      <c r="AE185" s="58"/>
    </row>
    <row r="186">
      <c r="AE186" s="58"/>
    </row>
    <row r="187">
      <c r="AE187" s="58"/>
    </row>
    <row r="188">
      <c r="AE188" s="58"/>
    </row>
    <row r="189">
      <c r="AE189" s="58"/>
    </row>
    <row r="190">
      <c r="AE190" s="58"/>
    </row>
    <row r="191">
      <c r="AE191" s="58"/>
    </row>
    <row r="192">
      <c r="AE192" s="58"/>
    </row>
    <row r="193">
      <c r="AE193" s="58"/>
    </row>
    <row r="194">
      <c r="AE194" s="58"/>
    </row>
    <row r="195">
      <c r="AE195" s="58"/>
    </row>
    <row r="196">
      <c r="AE196" s="58"/>
    </row>
    <row r="197">
      <c r="AE197" s="58"/>
    </row>
    <row r="198">
      <c r="AE198" s="58"/>
    </row>
    <row r="199">
      <c r="AE199" s="58"/>
    </row>
    <row r="200">
      <c r="AE200" s="58"/>
    </row>
    <row r="201">
      <c r="AE201" s="58"/>
    </row>
    <row r="202">
      <c r="AE202" s="58"/>
    </row>
    <row r="203">
      <c r="AE203" s="58"/>
    </row>
    <row r="204">
      <c r="AE204" s="58"/>
    </row>
    <row r="205">
      <c r="AE205" s="58"/>
    </row>
    <row r="206">
      <c r="AE206" s="58"/>
    </row>
    <row r="207">
      <c r="AE207" s="58"/>
    </row>
    <row r="208">
      <c r="AE208" s="58"/>
    </row>
    <row r="209">
      <c r="AE209" s="58"/>
    </row>
    <row r="210">
      <c r="AE210" s="58"/>
    </row>
    <row r="211">
      <c r="AE211" s="58"/>
    </row>
    <row r="212">
      <c r="AE212" s="58"/>
    </row>
    <row r="213">
      <c r="AE213" s="58"/>
    </row>
    <row r="214">
      <c r="AE214" s="58"/>
    </row>
    <row r="215">
      <c r="AE215" s="58"/>
    </row>
    <row r="216">
      <c r="AE216" s="58"/>
    </row>
    <row r="217">
      <c r="AE217" s="58"/>
    </row>
    <row r="218">
      <c r="AE218" s="58"/>
    </row>
    <row r="219">
      <c r="AE219" s="58"/>
    </row>
    <row r="220">
      <c r="AE220" s="58"/>
    </row>
    <row r="221">
      <c r="AE221" s="58"/>
    </row>
    <row r="222">
      <c r="AE222" s="58"/>
    </row>
    <row r="223">
      <c r="AE223" s="58"/>
    </row>
    <row r="224">
      <c r="AE224" s="58"/>
    </row>
    <row r="225">
      <c r="AE225" s="58"/>
    </row>
    <row r="226">
      <c r="AE226" s="58"/>
    </row>
    <row r="227">
      <c r="AE227" s="58"/>
    </row>
    <row r="228">
      <c r="AE228" s="58"/>
    </row>
    <row r="229">
      <c r="AE229" s="58"/>
    </row>
    <row r="230">
      <c r="AE230" s="58"/>
    </row>
    <row r="231">
      <c r="AE231" s="58"/>
    </row>
    <row r="232">
      <c r="AE232" s="58"/>
    </row>
    <row r="233">
      <c r="AE233" s="58"/>
    </row>
    <row r="234">
      <c r="AE234" s="58"/>
    </row>
    <row r="235">
      <c r="AE235" s="58"/>
    </row>
    <row r="236">
      <c r="AE236" s="58"/>
    </row>
    <row r="237">
      <c r="AE237" s="58"/>
    </row>
    <row r="238">
      <c r="AE238" s="58"/>
    </row>
    <row r="239">
      <c r="AE239" s="58"/>
    </row>
    <row r="240">
      <c r="AE240" s="58"/>
    </row>
    <row r="241">
      <c r="AE241" s="58"/>
    </row>
    <row r="242">
      <c r="AE242" s="58"/>
    </row>
    <row r="243">
      <c r="AE243" s="58"/>
    </row>
    <row r="244">
      <c r="AE244" s="58"/>
    </row>
    <row r="245">
      <c r="AE245" s="58"/>
    </row>
    <row r="246">
      <c r="AE246" s="58"/>
    </row>
    <row r="247">
      <c r="AE247" s="58"/>
    </row>
    <row r="248">
      <c r="AE248" s="58"/>
    </row>
    <row r="249">
      <c r="AE249" s="58"/>
    </row>
    <row r="250">
      <c r="AE250" s="58"/>
    </row>
    <row r="251">
      <c r="AE251" s="58"/>
    </row>
    <row r="252">
      <c r="AE252" s="58"/>
    </row>
    <row r="253">
      <c r="AE253" s="58"/>
    </row>
    <row r="254">
      <c r="AE254" s="58"/>
    </row>
    <row r="255">
      <c r="AE255" s="58"/>
    </row>
    <row r="256">
      <c r="AE256" s="58"/>
    </row>
    <row r="257">
      <c r="AE257" s="58"/>
    </row>
    <row r="258">
      <c r="AE258" s="58"/>
    </row>
    <row r="259">
      <c r="AE259" s="58"/>
    </row>
    <row r="260">
      <c r="AE260" s="58"/>
    </row>
    <row r="261">
      <c r="AE261" s="58"/>
    </row>
    <row r="262">
      <c r="AE262" s="58"/>
    </row>
    <row r="263">
      <c r="AE263" s="58"/>
    </row>
    <row r="264">
      <c r="AE264" s="58"/>
    </row>
    <row r="265">
      <c r="AE265" s="58"/>
    </row>
    <row r="266">
      <c r="AE266" s="58"/>
    </row>
    <row r="267">
      <c r="AE267" s="58"/>
    </row>
    <row r="268">
      <c r="AE268" s="58"/>
    </row>
    <row r="269">
      <c r="AE269" s="58"/>
    </row>
    <row r="270">
      <c r="AE270" s="58"/>
    </row>
    <row r="271">
      <c r="AE271" s="58"/>
    </row>
    <row r="272">
      <c r="AE272" s="58"/>
    </row>
    <row r="273">
      <c r="AE273" s="58"/>
    </row>
    <row r="274">
      <c r="AE274" s="58"/>
    </row>
    <row r="275">
      <c r="AE275" s="58"/>
    </row>
    <row r="276">
      <c r="AE276" s="58"/>
    </row>
    <row r="277">
      <c r="AE277" s="58"/>
    </row>
    <row r="278">
      <c r="AE278" s="58"/>
    </row>
    <row r="279">
      <c r="AE279" s="58"/>
    </row>
    <row r="280">
      <c r="AE280" s="58"/>
    </row>
    <row r="281">
      <c r="AE281" s="58"/>
    </row>
    <row r="282">
      <c r="AE282" s="58"/>
    </row>
    <row r="283">
      <c r="AE283" s="58"/>
    </row>
    <row r="284">
      <c r="AE284" s="58"/>
    </row>
    <row r="285">
      <c r="AE285" s="58"/>
    </row>
    <row r="286">
      <c r="AE286" s="58"/>
    </row>
    <row r="287">
      <c r="AE287" s="58"/>
    </row>
    <row r="288">
      <c r="AE288" s="58"/>
    </row>
    <row r="289">
      <c r="AE289" s="58"/>
    </row>
    <row r="290">
      <c r="AE290" s="58"/>
    </row>
    <row r="291">
      <c r="AE291" s="58"/>
    </row>
    <row r="292">
      <c r="AE292" s="58"/>
    </row>
    <row r="293">
      <c r="AE293" s="58"/>
    </row>
    <row r="294">
      <c r="AE294" s="58"/>
    </row>
    <row r="295">
      <c r="AE295" s="58"/>
    </row>
    <row r="296">
      <c r="AE296" s="58"/>
    </row>
    <row r="297">
      <c r="AE297" s="58"/>
    </row>
    <row r="298">
      <c r="AE298" s="58"/>
    </row>
    <row r="299">
      <c r="AE299" s="58"/>
    </row>
    <row r="300">
      <c r="AE300" s="58"/>
    </row>
    <row r="301">
      <c r="AE301" s="58"/>
    </row>
    <row r="302">
      <c r="AE302" s="58"/>
    </row>
    <row r="303">
      <c r="AE303" s="58"/>
    </row>
    <row r="304">
      <c r="AE304" s="58"/>
    </row>
    <row r="305">
      <c r="AE305" s="58"/>
    </row>
    <row r="306">
      <c r="AE306" s="58"/>
    </row>
    <row r="307">
      <c r="AE307" s="58"/>
    </row>
    <row r="308">
      <c r="AE308" s="58"/>
    </row>
    <row r="309">
      <c r="AE309" s="58"/>
    </row>
    <row r="310">
      <c r="AE310" s="58"/>
    </row>
    <row r="311">
      <c r="AE311" s="58"/>
    </row>
    <row r="312">
      <c r="AE312" s="58"/>
    </row>
    <row r="313">
      <c r="AE313" s="58"/>
    </row>
    <row r="314">
      <c r="AE314" s="58"/>
    </row>
    <row r="315">
      <c r="AE315" s="58"/>
    </row>
    <row r="316">
      <c r="AE316" s="58"/>
    </row>
    <row r="317">
      <c r="AE317" s="58"/>
    </row>
    <row r="318">
      <c r="AE318" s="58"/>
    </row>
    <row r="319">
      <c r="AE319" s="58"/>
    </row>
    <row r="320">
      <c r="AE320" s="58"/>
    </row>
    <row r="321">
      <c r="AE321" s="58"/>
    </row>
    <row r="322">
      <c r="AE322" s="58"/>
    </row>
    <row r="323">
      <c r="AE323" s="58"/>
    </row>
    <row r="324">
      <c r="AE324" s="58"/>
    </row>
    <row r="325">
      <c r="AE325" s="58"/>
    </row>
    <row r="326">
      <c r="AE326" s="58"/>
    </row>
    <row r="327">
      <c r="AE327" s="58"/>
    </row>
    <row r="328">
      <c r="AE328" s="58"/>
    </row>
    <row r="329">
      <c r="AE329" s="58"/>
    </row>
    <row r="330">
      <c r="AE330" s="58"/>
    </row>
    <row r="331">
      <c r="AE331" s="58"/>
    </row>
    <row r="332">
      <c r="AE332" s="58"/>
    </row>
    <row r="333">
      <c r="AE333" s="58"/>
    </row>
    <row r="334">
      <c r="AE334" s="58"/>
    </row>
    <row r="335">
      <c r="AE335" s="58"/>
    </row>
    <row r="336">
      <c r="AE336" s="58"/>
    </row>
    <row r="337">
      <c r="AE337" s="58"/>
    </row>
    <row r="338">
      <c r="AE338" s="58"/>
    </row>
    <row r="339">
      <c r="AE339" s="58"/>
    </row>
    <row r="340">
      <c r="AE340" s="58"/>
    </row>
    <row r="341">
      <c r="AE341" s="58"/>
    </row>
    <row r="342">
      <c r="AE342" s="58"/>
    </row>
    <row r="343">
      <c r="AE343" s="58"/>
    </row>
    <row r="344">
      <c r="AE344" s="58"/>
    </row>
    <row r="345">
      <c r="AE345" s="58"/>
    </row>
    <row r="346">
      <c r="AE346" s="58"/>
    </row>
    <row r="347">
      <c r="AE347" s="58"/>
    </row>
    <row r="348">
      <c r="AE348" s="58"/>
    </row>
    <row r="349">
      <c r="AE349" s="58"/>
    </row>
    <row r="350">
      <c r="AE350" s="58"/>
    </row>
    <row r="351">
      <c r="AE351" s="58"/>
    </row>
    <row r="352">
      <c r="AE352" s="58"/>
    </row>
    <row r="353">
      <c r="AE353" s="58"/>
    </row>
    <row r="354">
      <c r="AE354" s="58"/>
    </row>
    <row r="355">
      <c r="AE355" s="58"/>
    </row>
    <row r="356">
      <c r="AE356" s="58"/>
    </row>
    <row r="357">
      <c r="AE357" s="58"/>
    </row>
    <row r="358">
      <c r="AE358" s="58"/>
    </row>
    <row r="359">
      <c r="AE359" s="58"/>
    </row>
    <row r="360">
      <c r="AE360" s="58"/>
    </row>
    <row r="361">
      <c r="AE361" s="58"/>
    </row>
    <row r="362">
      <c r="AE362" s="58"/>
    </row>
    <row r="363">
      <c r="AE363" s="58"/>
    </row>
    <row r="364">
      <c r="AE364" s="58"/>
    </row>
    <row r="365">
      <c r="AE365" s="58"/>
    </row>
    <row r="366">
      <c r="AE366" s="58"/>
    </row>
    <row r="367">
      <c r="AE367" s="58"/>
    </row>
    <row r="368">
      <c r="AE368" s="58"/>
    </row>
    <row r="369">
      <c r="AE369" s="58"/>
    </row>
    <row r="370">
      <c r="AE370" s="58"/>
    </row>
    <row r="371">
      <c r="AE371" s="58"/>
    </row>
    <row r="372">
      <c r="AE372" s="58"/>
    </row>
    <row r="373">
      <c r="AE373" s="58"/>
    </row>
    <row r="374">
      <c r="AE374" s="58"/>
    </row>
    <row r="375">
      <c r="AE375" s="58"/>
    </row>
    <row r="376">
      <c r="AE376" s="58"/>
    </row>
    <row r="377">
      <c r="AE377" s="58"/>
    </row>
    <row r="378">
      <c r="AE378" s="58"/>
    </row>
    <row r="379">
      <c r="AE379" s="58"/>
    </row>
    <row r="380">
      <c r="AE380" s="58"/>
    </row>
    <row r="381">
      <c r="AE381" s="58"/>
    </row>
    <row r="382">
      <c r="AE382" s="58"/>
    </row>
    <row r="383">
      <c r="AE383" s="58"/>
    </row>
    <row r="384">
      <c r="AE384" s="58"/>
    </row>
    <row r="385">
      <c r="AE385" s="58"/>
    </row>
    <row r="386">
      <c r="AE386" s="58"/>
    </row>
    <row r="387">
      <c r="AE387" s="58"/>
    </row>
    <row r="388">
      <c r="AE388" s="58"/>
    </row>
    <row r="389">
      <c r="AE389" s="58"/>
    </row>
    <row r="390">
      <c r="AE390" s="58"/>
    </row>
    <row r="391">
      <c r="AE391" s="58"/>
    </row>
    <row r="392">
      <c r="AE392" s="58"/>
    </row>
    <row r="393">
      <c r="AE393" s="58"/>
    </row>
    <row r="394">
      <c r="AE394" s="58"/>
    </row>
    <row r="395">
      <c r="AE395" s="58"/>
    </row>
    <row r="396">
      <c r="AE396" s="58"/>
    </row>
    <row r="397">
      <c r="AE397" s="58"/>
    </row>
    <row r="398">
      <c r="AE398" s="58"/>
    </row>
    <row r="399">
      <c r="AE399" s="58"/>
    </row>
    <row r="400">
      <c r="AE400" s="58"/>
    </row>
    <row r="401">
      <c r="AE401" s="58"/>
    </row>
    <row r="402">
      <c r="AE402" s="58"/>
    </row>
    <row r="403">
      <c r="AE403" s="58"/>
    </row>
    <row r="404">
      <c r="AE404" s="58"/>
    </row>
    <row r="405">
      <c r="AE405" s="58"/>
    </row>
    <row r="406">
      <c r="AE406" s="58"/>
    </row>
    <row r="407">
      <c r="AE407" s="58"/>
    </row>
    <row r="408">
      <c r="AE408" s="58"/>
    </row>
    <row r="409">
      <c r="AE409" s="58"/>
    </row>
    <row r="410">
      <c r="AE410" s="58"/>
    </row>
    <row r="411">
      <c r="AE411" s="58"/>
    </row>
    <row r="412">
      <c r="AE412" s="58"/>
    </row>
    <row r="413">
      <c r="AE413" s="58"/>
    </row>
    <row r="414">
      <c r="AE414" s="58"/>
    </row>
    <row r="415">
      <c r="AE415" s="58"/>
    </row>
    <row r="416">
      <c r="AE416" s="58"/>
    </row>
    <row r="417">
      <c r="AE417" s="58"/>
    </row>
    <row r="418">
      <c r="AE418" s="58"/>
    </row>
    <row r="419">
      <c r="AE419" s="58"/>
    </row>
    <row r="420">
      <c r="AE420" s="58"/>
    </row>
    <row r="421">
      <c r="AE421" s="58"/>
    </row>
    <row r="422">
      <c r="AE422" s="58"/>
    </row>
    <row r="423">
      <c r="AE423" s="58"/>
    </row>
    <row r="424">
      <c r="AE424" s="58"/>
    </row>
    <row r="425">
      <c r="AE425" s="58"/>
    </row>
    <row r="426">
      <c r="AE426" s="58"/>
    </row>
    <row r="427">
      <c r="AE427" s="58"/>
    </row>
    <row r="428">
      <c r="AE428" s="58"/>
    </row>
    <row r="429">
      <c r="AE429" s="58"/>
    </row>
    <row r="430">
      <c r="AE430" s="58"/>
    </row>
    <row r="431">
      <c r="AE431" s="58"/>
    </row>
    <row r="432">
      <c r="AE432" s="58"/>
    </row>
    <row r="433">
      <c r="AE433" s="58"/>
    </row>
    <row r="434">
      <c r="AE434" s="58"/>
    </row>
    <row r="435">
      <c r="AE435" s="58"/>
    </row>
    <row r="436">
      <c r="AE436" s="58"/>
    </row>
    <row r="437">
      <c r="AE437" s="58"/>
    </row>
    <row r="438">
      <c r="AE438" s="58"/>
    </row>
    <row r="439">
      <c r="AE439" s="58"/>
    </row>
    <row r="440">
      <c r="AE440" s="58"/>
    </row>
    <row r="441">
      <c r="AE441" s="58"/>
    </row>
    <row r="442">
      <c r="AE442" s="58"/>
    </row>
    <row r="443">
      <c r="AE443" s="58"/>
    </row>
    <row r="444">
      <c r="AE444" s="58"/>
    </row>
    <row r="445">
      <c r="AE445" s="58"/>
    </row>
    <row r="446">
      <c r="AE446" s="58"/>
    </row>
    <row r="447">
      <c r="AE447" s="58"/>
    </row>
    <row r="448">
      <c r="AE448" s="58"/>
    </row>
    <row r="449">
      <c r="AE449" s="58"/>
    </row>
    <row r="450">
      <c r="AE450" s="58"/>
    </row>
    <row r="451">
      <c r="AE451" s="58"/>
    </row>
    <row r="452">
      <c r="AE452" s="58"/>
    </row>
    <row r="453">
      <c r="AE453" s="58"/>
    </row>
    <row r="454">
      <c r="AE454" s="58"/>
    </row>
    <row r="455">
      <c r="AE455" s="58"/>
    </row>
    <row r="456">
      <c r="AE456" s="58"/>
    </row>
    <row r="457">
      <c r="AE457" s="58"/>
    </row>
    <row r="458">
      <c r="AE458" s="58"/>
    </row>
    <row r="459">
      <c r="AE459" s="58"/>
    </row>
    <row r="460">
      <c r="AE460" s="58"/>
    </row>
    <row r="461">
      <c r="AE461" s="58"/>
    </row>
    <row r="462">
      <c r="AE462" s="58"/>
    </row>
    <row r="463">
      <c r="AE463" s="58"/>
    </row>
    <row r="464">
      <c r="AE464" s="58"/>
    </row>
    <row r="465">
      <c r="AE465" s="58"/>
    </row>
    <row r="466">
      <c r="AE466" s="58"/>
    </row>
    <row r="467">
      <c r="AE467" s="58"/>
    </row>
    <row r="468">
      <c r="AE468" s="58"/>
    </row>
    <row r="469">
      <c r="AE469" s="58"/>
    </row>
    <row r="470">
      <c r="AE470" s="58"/>
    </row>
    <row r="471">
      <c r="AE471" s="58"/>
    </row>
    <row r="472">
      <c r="AE472" s="58"/>
    </row>
    <row r="473">
      <c r="AE473" s="58"/>
    </row>
    <row r="474">
      <c r="AE474" s="58"/>
    </row>
    <row r="475">
      <c r="AE475" s="58"/>
    </row>
    <row r="476">
      <c r="AE476" s="58"/>
    </row>
    <row r="477">
      <c r="AE477" s="58"/>
    </row>
    <row r="478">
      <c r="AE478" s="58"/>
    </row>
    <row r="479">
      <c r="AE479" s="58"/>
    </row>
    <row r="480">
      <c r="AE480" s="58"/>
    </row>
    <row r="481">
      <c r="AE481" s="58"/>
    </row>
    <row r="482">
      <c r="AE482" s="58"/>
    </row>
    <row r="483">
      <c r="AE483" s="58"/>
    </row>
    <row r="484">
      <c r="AE484" s="58"/>
    </row>
    <row r="485">
      <c r="AE485" s="58"/>
    </row>
    <row r="486">
      <c r="AE486" s="58"/>
    </row>
    <row r="487">
      <c r="AE487" s="58"/>
    </row>
    <row r="488">
      <c r="AE488" s="58"/>
    </row>
    <row r="489">
      <c r="AE489" s="58"/>
    </row>
    <row r="490">
      <c r="AE490" s="58"/>
    </row>
    <row r="491">
      <c r="AE491" s="58"/>
    </row>
    <row r="492">
      <c r="AE492" s="58"/>
    </row>
    <row r="493">
      <c r="AE493" s="58"/>
    </row>
    <row r="494">
      <c r="AE494" s="58"/>
    </row>
    <row r="495">
      <c r="AE495" s="58"/>
    </row>
    <row r="496">
      <c r="AE496" s="58"/>
    </row>
    <row r="497">
      <c r="AE497" s="58"/>
    </row>
    <row r="498">
      <c r="AE498" s="58"/>
    </row>
    <row r="499">
      <c r="AE499" s="58"/>
    </row>
    <row r="500">
      <c r="AE500" s="58"/>
    </row>
    <row r="501">
      <c r="AE501" s="58"/>
    </row>
    <row r="502">
      <c r="AE502" s="58"/>
    </row>
    <row r="503">
      <c r="AE503" s="58"/>
    </row>
    <row r="504">
      <c r="AE504" s="58"/>
    </row>
    <row r="505">
      <c r="AE505" s="58"/>
    </row>
    <row r="506">
      <c r="AE506" s="58"/>
    </row>
    <row r="507">
      <c r="AE507" s="58"/>
    </row>
    <row r="508">
      <c r="AE508" s="58"/>
    </row>
    <row r="509">
      <c r="AE509" s="58"/>
    </row>
    <row r="510">
      <c r="AE510" s="58"/>
    </row>
    <row r="511">
      <c r="AE511" s="58"/>
    </row>
    <row r="512">
      <c r="AE512" s="58"/>
    </row>
    <row r="513">
      <c r="AE513" s="58"/>
    </row>
    <row r="514">
      <c r="AE514" s="58"/>
    </row>
    <row r="515">
      <c r="AE515" s="58"/>
    </row>
    <row r="516">
      <c r="AE516" s="58"/>
    </row>
    <row r="517">
      <c r="AE517" s="58"/>
    </row>
    <row r="518">
      <c r="AE518" s="58"/>
    </row>
    <row r="519">
      <c r="AE519" s="58"/>
    </row>
    <row r="520">
      <c r="AE520" s="58"/>
    </row>
    <row r="521">
      <c r="AE521" s="58"/>
    </row>
    <row r="522">
      <c r="AE522" s="58"/>
    </row>
    <row r="523">
      <c r="AE523" s="58"/>
    </row>
    <row r="524">
      <c r="AE524" s="58"/>
    </row>
    <row r="525">
      <c r="AE525" s="58"/>
    </row>
    <row r="526">
      <c r="AE526" s="58"/>
    </row>
    <row r="527">
      <c r="AE527" s="58"/>
    </row>
    <row r="528">
      <c r="AE528" s="58"/>
    </row>
    <row r="529">
      <c r="AE529" s="58"/>
    </row>
    <row r="530">
      <c r="AE530" s="58"/>
    </row>
    <row r="531">
      <c r="AE531" s="58"/>
    </row>
    <row r="532">
      <c r="AE532" s="58"/>
    </row>
    <row r="533">
      <c r="AE533" s="58"/>
    </row>
    <row r="534">
      <c r="AE534" s="58"/>
    </row>
    <row r="535">
      <c r="AE535" s="58"/>
    </row>
    <row r="536">
      <c r="AE536" s="58"/>
    </row>
    <row r="537">
      <c r="AE537" s="58"/>
    </row>
    <row r="538">
      <c r="AE538" s="58"/>
    </row>
    <row r="539">
      <c r="AE539" s="58"/>
    </row>
    <row r="540">
      <c r="AE540" s="58"/>
    </row>
    <row r="541">
      <c r="AE541" s="58"/>
    </row>
    <row r="542">
      <c r="AE542" s="58"/>
    </row>
    <row r="543">
      <c r="AE543" s="58"/>
    </row>
    <row r="544">
      <c r="AE544" s="58"/>
    </row>
    <row r="545">
      <c r="AE545" s="58"/>
    </row>
    <row r="546">
      <c r="AE546" s="58"/>
    </row>
    <row r="547">
      <c r="AE547" s="58"/>
    </row>
    <row r="548">
      <c r="AE548" s="58"/>
    </row>
    <row r="549">
      <c r="AE549" s="58"/>
    </row>
    <row r="550">
      <c r="AE550" s="58"/>
    </row>
    <row r="551">
      <c r="AE551" s="58"/>
    </row>
    <row r="552">
      <c r="AE552" s="58"/>
    </row>
    <row r="553">
      <c r="AE553" s="58"/>
    </row>
    <row r="554">
      <c r="AE554" s="58"/>
    </row>
    <row r="555">
      <c r="AE555" s="58"/>
    </row>
    <row r="556">
      <c r="AE556" s="58"/>
    </row>
    <row r="557">
      <c r="AE557" s="58"/>
    </row>
    <row r="558">
      <c r="AE558" s="58"/>
    </row>
    <row r="559">
      <c r="AE559" s="58"/>
    </row>
    <row r="560">
      <c r="AE560" s="58"/>
    </row>
    <row r="561">
      <c r="AE561" s="58"/>
    </row>
    <row r="562">
      <c r="AE562" s="58"/>
    </row>
    <row r="563">
      <c r="AE563" s="58"/>
    </row>
    <row r="564">
      <c r="AE564" s="58"/>
    </row>
    <row r="565">
      <c r="AE565" s="58"/>
    </row>
    <row r="566">
      <c r="AE566" s="58"/>
    </row>
    <row r="567">
      <c r="AE567" s="58"/>
    </row>
    <row r="568">
      <c r="AE568" s="58"/>
    </row>
    <row r="569">
      <c r="AE569" s="58"/>
    </row>
    <row r="570">
      <c r="AE570" s="58"/>
    </row>
    <row r="571">
      <c r="AE571" s="58"/>
    </row>
    <row r="572">
      <c r="AE572" s="58"/>
    </row>
    <row r="573">
      <c r="AE573" s="58"/>
    </row>
    <row r="574">
      <c r="AE574" s="58"/>
    </row>
    <row r="575">
      <c r="AE575" s="58"/>
    </row>
    <row r="576">
      <c r="AE576" s="58"/>
    </row>
    <row r="577">
      <c r="AE577" s="58"/>
    </row>
    <row r="578">
      <c r="AE578" s="58"/>
    </row>
    <row r="579">
      <c r="AE579" s="58"/>
    </row>
    <row r="580">
      <c r="AE580" s="58"/>
    </row>
    <row r="581">
      <c r="AE581" s="58"/>
    </row>
    <row r="582">
      <c r="AE582" s="58"/>
    </row>
    <row r="583">
      <c r="AE583" s="58"/>
    </row>
    <row r="584">
      <c r="AE584" s="58"/>
    </row>
    <row r="585">
      <c r="AE585" s="58"/>
    </row>
    <row r="586">
      <c r="AE586" s="58"/>
    </row>
    <row r="587">
      <c r="AE587" s="58"/>
    </row>
    <row r="588">
      <c r="AE588" s="58"/>
    </row>
    <row r="589">
      <c r="AE589" s="58"/>
    </row>
    <row r="590">
      <c r="AE590" s="58"/>
    </row>
    <row r="591">
      <c r="AE591" s="58"/>
    </row>
    <row r="592">
      <c r="AE592" s="58"/>
    </row>
    <row r="593">
      <c r="AE593" s="58"/>
    </row>
    <row r="594">
      <c r="AE594" s="58"/>
    </row>
    <row r="595">
      <c r="AE595" s="58"/>
    </row>
    <row r="596">
      <c r="AE596" s="58"/>
    </row>
    <row r="597">
      <c r="AE597" s="58"/>
    </row>
    <row r="598">
      <c r="AE598" s="58"/>
    </row>
    <row r="599">
      <c r="AE599" s="58"/>
    </row>
    <row r="600">
      <c r="AE600" s="58"/>
    </row>
    <row r="601">
      <c r="AE601" s="58"/>
    </row>
    <row r="602">
      <c r="AE602" s="58"/>
    </row>
    <row r="603">
      <c r="AE603" s="58"/>
    </row>
    <row r="604">
      <c r="AE604" s="58"/>
    </row>
    <row r="605">
      <c r="AE605" s="58"/>
    </row>
    <row r="606">
      <c r="AE606" s="58"/>
    </row>
    <row r="607">
      <c r="AE607" s="58"/>
    </row>
    <row r="608">
      <c r="AE608" s="58"/>
    </row>
    <row r="609">
      <c r="AE609" s="58"/>
    </row>
    <row r="610">
      <c r="AE610" s="58"/>
    </row>
    <row r="611">
      <c r="AE611" s="58"/>
    </row>
    <row r="612">
      <c r="AE612" s="58"/>
    </row>
    <row r="613">
      <c r="AE613" s="58"/>
    </row>
    <row r="614">
      <c r="AE614" s="58"/>
    </row>
    <row r="615">
      <c r="AE615" s="58"/>
    </row>
    <row r="616">
      <c r="AE616" s="58"/>
    </row>
    <row r="617">
      <c r="AE617" s="58"/>
    </row>
    <row r="618">
      <c r="AE618" s="58"/>
    </row>
    <row r="619">
      <c r="AE619" s="58"/>
    </row>
    <row r="620">
      <c r="AE620" s="58"/>
    </row>
    <row r="621">
      <c r="AE621" s="58"/>
    </row>
    <row r="622">
      <c r="AE622" s="58"/>
    </row>
    <row r="623">
      <c r="AE623" s="58"/>
    </row>
    <row r="624">
      <c r="AE624" s="58"/>
    </row>
    <row r="625">
      <c r="AE625" s="58"/>
    </row>
    <row r="626">
      <c r="AE626" s="58"/>
    </row>
    <row r="627">
      <c r="AE627" s="58"/>
    </row>
    <row r="628">
      <c r="AE628" s="58"/>
    </row>
    <row r="629">
      <c r="AE629" s="58"/>
    </row>
    <row r="630">
      <c r="AE630" s="58"/>
    </row>
    <row r="631">
      <c r="AE631" s="58"/>
    </row>
    <row r="632">
      <c r="AE632" s="58"/>
    </row>
    <row r="633">
      <c r="AE633" s="58"/>
    </row>
    <row r="634">
      <c r="AE634" s="58"/>
    </row>
    <row r="635">
      <c r="AE635" s="58"/>
    </row>
    <row r="636">
      <c r="AE636" s="58"/>
    </row>
    <row r="637">
      <c r="AE637" s="58"/>
    </row>
    <row r="638">
      <c r="AE638" s="58"/>
    </row>
    <row r="639">
      <c r="AE639" s="58"/>
    </row>
    <row r="640">
      <c r="AE640" s="58"/>
    </row>
    <row r="641">
      <c r="AE641" s="58"/>
    </row>
    <row r="642">
      <c r="AE642" s="58"/>
    </row>
    <row r="643">
      <c r="AE643" s="58"/>
    </row>
    <row r="644">
      <c r="AE644" s="58"/>
    </row>
    <row r="645">
      <c r="AE645" s="58"/>
    </row>
    <row r="646">
      <c r="AE646" s="58"/>
    </row>
    <row r="647">
      <c r="AE647" s="58"/>
    </row>
    <row r="648">
      <c r="AE648" s="58"/>
    </row>
    <row r="649">
      <c r="AE649" s="58"/>
    </row>
    <row r="650">
      <c r="AE650" s="58"/>
    </row>
    <row r="651">
      <c r="AE651" s="58"/>
    </row>
    <row r="652">
      <c r="AE652" s="58"/>
    </row>
    <row r="653">
      <c r="AE653" s="58"/>
    </row>
    <row r="654">
      <c r="AE654" s="58"/>
    </row>
    <row r="655">
      <c r="AE655" s="58"/>
    </row>
    <row r="656">
      <c r="AE656" s="58"/>
    </row>
    <row r="657">
      <c r="AE657" s="58"/>
    </row>
    <row r="658">
      <c r="AE658" s="58"/>
    </row>
    <row r="659">
      <c r="AE659" s="58"/>
    </row>
    <row r="660">
      <c r="AE660" s="58"/>
    </row>
    <row r="661">
      <c r="AE661" s="58"/>
    </row>
    <row r="662">
      <c r="AE662" s="58"/>
    </row>
    <row r="663">
      <c r="AE663" s="58"/>
    </row>
    <row r="664">
      <c r="AE664" s="58"/>
    </row>
    <row r="665">
      <c r="AE665" s="58"/>
    </row>
    <row r="666">
      <c r="AE666" s="58"/>
    </row>
    <row r="667">
      <c r="AE667" s="58"/>
    </row>
    <row r="668">
      <c r="AE668" s="58"/>
    </row>
    <row r="669">
      <c r="AE669" s="58"/>
    </row>
    <row r="670">
      <c r="AE670" s="58"/>
    </row>
    <row r="671">
      <c r="AE671" s="58"/>
    </row>
    <row r="672">
      <c r="AE672" s="58"/>
    </row>
    <row r="673">
      <c r="AE673" s="58"/>
    </row>
    <row r="674">
      <c r="AE674" s="58"/>
    </row>
    <row r="675">
      <c r="AE675" s="58"/>
    </row>
    <row r="676">
      <c r="AE676" s="58"/>
    </row>
    <row r="677">
      <c r="AE677" s="58"/>
    </row>
    <row r="678">
      <c r="AE678" s="58"/>
    </row>
    <row r="679">
      <c r="AE679" s="58"/>
    </row>
    <row r="680">
      <c r="AE680" s="58"/>
    </row>
    <row r="681">
      <c r="AE681" s="58"/>
    </row>
    <row r="682">
      <c r="AE682" s="58"/>
    </row>
    <row r="683">
      <c r="AE683" s="58"/>
    </row>
    <row r="684">
      <c r="AE684" s="58"/>
    </row>
    <row r="685">
      <c r="AE685" s="58"/>
    </row>
    <row r="686">
      <c r="AE686" s="58"/>
    </row>
    <row r="687">
      <c r="AE687" s="58"/>
    </row>
    <row r="688">
      <c r="AE688" s="58"/>
    </row>
    <row r="689">
      <c r="AE689" s="58"/>
    </row>
    <row r="690">
      <c r="AE690" s="58"/>
    </row>
    <row r="691">
      <c r="AE691" s="58"/>
    </row>
    <row r="692">
      <c r="AE692" s="58"/>
    </row>
    <row r="693">
      <c r="AE693" s="58"/>
    </row>
    <row r="694">
      <c r="AE694" s="58"/>
    </row>
    <row r="695">
      <c r="AE695" s="58"/>
    </row>
    <row r="696">
      <c r="AE696" s="58"/>
    </row>
    <row r="697">
      <c r="AE697" s="58"/>
    </row>
    <row r="698">
      <c r="AE698" s="58"/>
    </row>
    <row r="699">
      <c r="AE699" s="58"/>
    </row>
    <row r="700">
      <c r="AE700" s="58"/>
    </row>
    <row r="701">
      <c r="AE701" s="58"/>
    </row>
    <row r="702">
      <c r="AE702" s="58"/>
    </row>
    <row r="703">
      <c r="AE703" s="58"/>
    </row>
    <row r="704">
      <c r="AE704" s="58"/>
    </row>
    <row r="705">
      <c r="AE705" s="58"/>
    </row>
    <row r="706">
      <c r="AE706" s="58"/>
    </row>
    <row r="707">
      <c r="AE707" s="58"/>
    </row>
    <row r="708">
      <c r="AE708" s="58"/>
    </row>
    <row r="709">
      <c r="AE709" s="58"/>
    </row>
    <row r="710">
      <c r="AE710" s="58"/>
    </row>
    <row r="711">
      <c r="AE711" s="58"/>
    </row>
    <row r="712">
      <c r="AE712" s="58"/>
    </row>
    <row r="713">
      <c r="AE713" s="58"/>
    </row>
    <row r="714">
      <c r="AE714" s="58"/>
    </row>
    <row r="715">
      <c r="AE715" s="58"/>
    </row>
    <row r="716">
      <c r="AE716" s="58"/>
    </row>
    <row r="717">
      <c r="AE717" s="58"/>
    </row>
    <row r="718">
      <c r="AE718" s="58"/>
    </row>
    <row r="719">
      <c r="AE719" s="58"/>
    </row>
    <row r="720">
      <c r="AE720" s="58"/>
    </row>
    <row r="721">
      <c r="AE721" s="58"/>
    </row>
    <row r="722">
      <c r="AE722" s="58"/>
    </row>
    <row r="723">
      <c r="AE723" s="58"/>
    </row>
    <row r="724">
      <c r="AE724" s="58"/>
    </row>
    <row r="725">
      <c r="AE725" s="58"/>
    </row>
    <row r="726">
      <c r="AE726" s="58"/>
    </row>
    <row r="727">
      <c r="AE727" s="58"/>
    </row>
    <row r="728">
      <c r="AE728" s="58"/>
    </row>
    <row r="729">
      <c r="AE729" s="58"/>
    </row>
    <row r="730">
      <c r="AE730" s="58"/>
    </row>
    <row r="731">
      <c r="AE731" s="58"/>
    </row>
    <row r="732">
      <c r="AE732" s="58"/>
    </row>
    <row r="733">
      <c r="AE733" s="58"/>
    </row>
    <row r="734">
      <c r="AE734" s="58"/>
    </row>
    <row r="735">
      <c r="AE735" s="58"/>
    </row>
    <row r="736">
      <c r="AE736" s="58"/>
    </row>
    <row r="737">
      <c r="AE737" s="58"/>
    </row>
    <row r="738">
      <c r="AE738" s="58"/>
    </row>
    <row r="739">
      <c r="AE739" s="58"/>
    </row>
    <row r="740">
      <c r="AE740" s="58"/>
    </row>
    <row r="741">
      <c r="AE741" s="58"/>
    </row>
    <row r="742">
      <c r="AE742" s="58"/>
    </row>
    <row r="743">
      <c r="AE743" s="58"/>
    </row>
    <row r="744">
      <c r="AE744" s="58"/>
    </row>
    <row r="745">
      <c r="AE745" s="58"/>
    </row>
    <row r="746">
      <c r="AE746" s="58"/>
    </row>
    <row r="747">
      <c r="AE747" s="58"/>
    </row>
    <row r="748">
      <c r="AE748" s="58"/>
    </row>
    <row r="749">
      <c r="AE749" s="58"/>
    </row>
    <row r="750">
      <c r="AE750" s="58"/>
    </row>
    <row r="751">
      <c r="AE751" s="58"/>
    </row>
    <row r="752">
      <c r="AE752" s="58"/>
    </row>
    <row r="753">
      <c r="AE753" s="58"/>
    </row>
    <row r="754">
      <c r="AE754" s="58"/>
    </row>
    <row r="755">
      <c r="AE755" s="58"/>
    </row>
    <row r="756">
      <c r="AE756" s="58"/>
    </row>
    <row r="757">
      <c r="AE757" s="58"/>
    </row>
    <row r="758">
      <c r="AE758" s="58"/>
    </row>
    <row r="759">
      <c r="AE759" s="58"/>
    </row>
    <row r="760">
      <c r="AE760" s="58"/>
    </row>
    <row r="761">
      <c r="AE761" s="58"/>
    </row>
    <row r="762">
      <c r="AE762" s="58"/>
    </row>
    <row r="763">
      <c r="AE763" s="58"/>
    </row>
    <row r="764">
      <c r="AE764" s="58"/>
    </row>
    <row r="765">
      <c r="AE765" s="58"/>
    </row>
    <row r="766">
      <c r="AE766" s="58"/>
    </row>
    <row r="767">
      <c r="AE767" s="58"/>
    </row>
    <row r="768">
      <c r="AE768" s="58"/>
    </row>
    <row r="769">
      <c r="AE769" s="58"/>
    </row>
    <row r="770">
      <c r="AE770" s="58"/>
    </row>
    <row r="771">
      <c r="AE771" s="58"/>
    </row>
    <row r="772">
      <c r="AE772" s="58"/>
    </row>
    <row r="773">
      <c r="AE773" s="58"/>
    </row>
    <row r="774">
      <c r="AE774" s="58"/>
    </row>
    <row r="775">
      <c r="AE775" s="58"/>
    </row>
    <row r="776">
      <c r="AE776" s="58"/>
    </row>
    <row r="777">
      <c r="AE777" s="58"/>
    </row>
    <row r="778">
      <c r="AE778" s="58"/>
    </row>
    <row r="779">
      <c r="AE779" s="58"/>
    </row>
    <row r="780">
      <c r="AE780" s="58"/>
    </row>
    <row r="781">
      <c r="AE781" s="58"/>
    </row>
    <row r="782">
      <c r="AE782" s="58"/>
    </row>
    <row r="783">
      <c r="AE783" s="58"/>
    </row>
    <row r="784">
      <c r="AE784" s="58"/>
    </row>
    <row r="785">
      <c r="AE785" s="58"/>
    </row>
    <row r="786">
      <c r="AE786" s="58"/>
    </row>
    <row r="787">
      <c r="AE787" s="58"/>
    </row>
    <row r="788">
      <c r="AE788" s="58"/>
    </row>
    <row r="789">
      <c r="AE789" s="58"/>
    </row>
    <row r="790">
      <c r="AE790" s="58"/>
    </row>
    <row r="791">
      <c r="AE791" s="58"/>
    </row>
    <row r="792">
      <c r="AE792" s="58"/>
    </row>
    <row r="793">
      <c r="AE793" s="58"/>
    </row>
    <row r="794">
      <c r="AE794" s="58"/>
    </row>
    <row r="795">
      <c r="AE795" s="58"/>
    </row>
    <row r="796">
      <c r="AE796" s="58"/>
    </row>
    <row r="797">
      <c r="AE797" s="58"/>
    </row>
    <row r="798">
      <c r="AE798" s="58"/>
    </row>
    <row r="799">
      <c r="AE799" s="58"/>
    </row>
    <row r="800">
      <c r="AE800" s="58"/>
    </row>
    <row r="801">
      <c r="AE801" s="58"/>
    </row>
    <row r="802">
      <c r="AE802" s="58"/>
    </row>
    <row r="803">
      <c r="AE803" s="58"/>
    </row>
    <row r="804">
      <c r="AE804" s="58"/>
    </row>
    <row r="805">
      <c r="AE805" s="58"/>
    </row>
    <row r="806">
      <c r="AE806" s="58"/>
    </row>
    <row r="807">
      <c r="AE807" s="58"/>
    </row>
    <row r="808">
      <c r="AE808" s="58"/>
    </row>
    <row r="809">
      <c r="AE809" s="58"/>
    </row>
    <row r="810">
      <c r="AE810" s="58"/>
    </row>
    <row r="811">
      <c r="AE811" s="58"/>
    </row>
    <row r="812">
      <c r="AE812" s="58"/>
    </row>
    <row r="813">
      <c r="AE813" s="58"/>
    </row>
    <row r="814">
      <c r="AE814" s="58"/>
    </row>
    <row r="815">
      <c r="AE815" s="58"/>
    </row>
    <row r="816">
      <c r="AE816" s="58"/>
    </row>
    <row r="817">
      <c r="AE817" s="58"/>
    </row>
    <row r="818">
      <c r="AE818" s="58"/>
    </row>
    <row r="819">
      <c r="AE819" s="58"/>
    </row>
    <row r="820">
      <c r="AE820" s="58"/>
    </row>
    <row r="821">
      <c r="AE821" s="58"/>
    </row>
    <row r="822">
      <c r="AE822" s="58"/>
    </row>
    <row r="823">
      <c r="AE823" s="58"/>
    </row>
    <row r="824">
      <c r="AE824" s="58"/>
    </row>
    <row r="825">
      <c r="AE825" s="58"/>
    </row>
    <row r="826">
      <c r="AE826" s="58"/>
    </row>
    <row r="827">
      <c r="AE827" s="58"/>
    </row>
    <row r="828">
      <c r="AE828" s="58"/>
    </row>
    <row r="829">
      <c r="AE829" s="58"/>
    </row>
    <row r="830">
      <c r="AE830" s="58"/>
    </row>
    <row r="831">
      <c r="AE831" s="58"/>
    </row>
    <row r="832">
      <c r="AE832" s="58"/>
    </row>
    <row r="833">
      <c r="AE833" s="58"/>
    </row>
    <row r="834">
      <c r="AE834" s="58"/>
    </row>
    <row r="835">
      <c r="AE835" s="58"/>
    </row>
    <row r="836">
      <c r="AE836" s="58"/>
    </row>
    <row r="837">
      <c r="AE837" s="58"/>
    </row>
    <row r="838">
      <c r="AE838" s="58"/>
    </row>
    <row r="839">
      <c r="AE839" s="58"/>
    </row>
    <row r="840">
      <c r="AE840" s="58"/>
    </row>
    <row r="841">
      <c r="AE841" s="58"/>
    </row>
    <row r="842">
      <c r="AE842" s="58"/>
    </row>
    <row r="843">
      <c r="AE843" s="58"/>
    </row>
    <row r="844">
      <c r="AE844" s="58"/>
    </row>
    <row r="845">
      <c r="AE845" s="58"/>
    </row>
    <row r="846">
      <c r="AE846" s="58"/>
    </row>
    <row r="847">
      <c r="AE847" s="58"/>
    </row>
    <row r="848">
      <c r="AE848" s="58"/>
    </row>
    <row r="849">
      <c r="AE849" s="58"/>
    </row>
    <row r="850">
      <c r="AE850" s="58"/>
    </row>
    <row r="851">
      <c r="AE851" s="58"/>
    </row>
    <row r="852">
      <c r="AE852" s="58"/>
    </row>
    <row r="853">
      <c r="AE853" s="58"/>
    </row>
    <row r="854">
      <c r="AE854" s="58"/>
    </row>
    <row r="855">
      <c r="AE855" s="58"/>
    </row>
    <row r="856">
      <c r="AE856" s="58"/>
    </row>
    <row r="857">
      <c r="AE857" s="58"/>
    </row>
    <row r="858">
      <c r="AE858" s="58"/>
    </row>
    <row r="859">
      <c r="AE859" s="58"/>
    </row>
    <row r="860">
      <c r="AE860" s="58"/>
    </row>
    <row r="861">
      <c r="AE861" s="58"/>
    </row>
    <row r="862">
      <c r="AE862" s="58"/>
    </row>
    <row r="863">
      <c r="AE863" s="58"/>
    </row>
    <row r="864">
      <c r="AE864" s="58"/>
    </row>
    <row r="865">
      <c r="AE865" s="58"/>
    </row>
    <row r="866">
      <c r="AE866" s="58"/>
    </row>
    <row r="867">
      <c r="AE867" s="58"/>
    </row>
    <row r="868">
      <c r="AE868" s="58"/>
    </row>
    <row r="869">
      <c r="AE869" s="58"/>
    </row>
    <row r="870">
      <c r="AE870" s="58"/>
    </row>
    <row r="871">
      <c r="AE871" s="58"/>
    </row>
    <row r="872">
      <c r="AE872" s="58"/>
    </row>
    <row r="873">
      <c r="AE873" s="58"/>
    </row>
    <row r="874">
      <c r="AE874" s="58"/>
    </row>
    <row r="875">
      <c r="AE875" s="58"/>
    </row>
    <row r="876">
      <c r="AE876" s="58"/>
    </row>
    <row r="877">
      <c r="AE877" s="58"/>
    </row>
    <row r="878">
      <c r="AE878" s="58"/>
    </row>
    <row r="879">
      <c r="AE879" s="58"/>
    </row>
    <row r="880">
      <c r="AE880" s="58"/>
    </row>
    <row r="881">
      <c r="AE881" s="58"/>
    </row>
    <row r="882">
      <c r="AE882" s="58"/>
    </row>
    <row r="883">
      <c r="AE883" s="58"/>
    </row>
    <row r="884">
      <c r="AE884" s="58"/>
    </row>
    <row r="885">
      <c r="AE885" s="58"/>
    </row>
    <row r="886">
      <c r="AE886" s="58"/>
    </row>
    <row r="887">
      <c r="AE887" s="58"/>
    </row>
    <row r="888">
      <c r="AE888" s="58"/>
    </row>
    <row r="889">
      <c r="AE889" s="58"/>
    </row>
    <row r="890">
      <c r="AE890" s="58"/>
    </row>
    <row r="891">
      <c r="AE891" s="58"/>
    </row>
    <row r="892">
      <c r="AE892" s="58"/>
    </row>
    <row r="893">
      <c r="AE893" s="58"/>
    </row>
    <row r="894">
      <c r="AE894" s="58"/>
    </row>
    <row r="895">
      <c r="AE895" s="58"/>
    </row>
    <row r="896">
      <c r="AE896" s="58"/>
    </row>
    <row r="897">
      <c r="AE897" s="58"/>
    </row>
    <row r="898">
      <c r="AE898" s="58"/>
    </row>
    <row r="899">
      <c r="AE899" s="58"/>
    </row>
    <row r="900">
      <c r="AE900" s="58"/>
    </row>
    <row r="901">
      <c r="AE901" s="58"/>
    </row>
    <row r="902">
      <c r="AE902" s="58"/>
    </row>
    <row r="903">
      <c r="AE903" s="58"/>
    </row>
    <row r="904">
      <c r="AE904" s="58"/>
    </row>
    <row r="905">
      <c r="AE905" s="58"/>
    </row>
    <row r="906">
      <c r="AE906" s="58"/>
    </row>
    <row r="907">
      <c r="AE907" s="58"/>
    </row>
    <row r="908">
      <c r="AE908" s="58"/>
    </row>
    <row r="909">
      <c r="AE909" s="58"/>
    </row>
    <row r="910">
      <c r="AE910" s="58"/>
    </row>
    <row r="911">
      <c r="AE911" s="58"/>
    </row>
    <row r="912">
      <c r="AE912" s="58"/>
    </row>
    <row r="913">
      <c r="AE913" s="58"/>
    </row>
    <row r="914">
      <c r="AE914" s="58"/>
    </row>
    <row r="915">
      <c r="AE915" s="58"/>
    </row>
    <row r="916">
      <c r="AE916" s="58"/>
    </row>
    <row r="917">
      <c r="AE917" s="58"/>
    </row>
    <row r="918">
      <c r="AE918" s="58"/>
    </row>
    <row r="919">
      <c r="AE919" s="58"/>
    </row>
    <row r="920">
      <c r="AE920" s="58"/>
    </row>
    <row r="921">
      <c r="AE921" s="58"/>
    </row>
    <row r="922">
      <c r="AE922" s="58"/>
    </row>
    <row r="923">
      <c r="AE923" s="58"/>
    </row>
    <row r="924">
      <c r="AE924" s="58"/>
    </row>
    <row r="925">
      <c r="AE925" s="58"/>
    </row>
    <row r="926">
      <c r="AE926" s="58"/>
    </row>
    <row r="927">
      <c r="AE927" s="58"/>
    </row>
    <row r="928">
      <c r="AE928" s="58"/>
    </row>
    <row r="929">
      <c r="AE929" s="58"/>
    </row>
    <row r="930">
      <c r="AE930" s="58"/>
    </row>
    <row r="931">
      <c r="AE931" s="58"/>
    </row>
    <row r="932">
      <c r="AE932" s="58"/>
    </row>
    <row r="933">
      <c r="AE933" s="58"/>
    </row>
    <row r="934">
      <c r="AE934" s="58"/>
    </row>
    <row r="935">
      <c r="AE935" s="58"/>
    </row>
    <row r="936">
      <c r="AE936" s="58"/>
    </row>
    <row r="937">
      <c r="AE937" s="58"/>
    </row>
    <row r="938">
      <c r="AE938" s="58"/>
    </row>
    <row r="939">
      <c r="AE939" s="58"/>
    </row>
    <row r="940">
      <c r="AE940" s="58"/>
    </row>
    <row r="941">
      <c r="AE941" s="58"/>
    </row>
    <row r="942">
      <c r="AE942" s="58"/>
    </row>
    <row r="943">
      <c r="AE943" s="58"/>
    </row>
    <row r="944">
      <c r="AE944" s="58"/>
    </row>
    <row r="945">
      <c r="AE945" s="58"/>
    </row>
    <row r="946">
      <c r="AE946" s="58"/>
    </row>
    <row r="947">
      <c r="AE947" s="58"/>
    </row>
    <row r="948">
      <c r="AE948" s="58"/>
    </row>
    <row r="949">
      <c r="AE949" s="58"/>
    </row>
    <row r="950">
      <c r="AE950" s="58"/>
    </row>
    <row r="951">
      <c r="AE951" s="58"/>
    </row>
    <row r="952">
      <c r="AE952" s="58"/>
    </row>
    <row r="953">
      <c r="AE953" s="58"/>
    </row>
    <row r="954">
      <c r="AE954" s="58"/>
    </row>
    <row r="955">
      <c r="AE955" s="58"/>
    </row>
    <row r="956">
      <c r="AE956" s="58"/>
    </row>
    <row r="957">
      <c r="AE957" s="58"/>
    </row>
    <row r="958">
      <c r="AE958" s="58"/>
    </row>
    <row r="959">
      <c r="AE959" s="58"/>
    </row>
    <row r="960">
      <c r="AE960" s="58"/>
    </row>
    <row r="961">
      <c r="AE961" s="58"/>
    </row>
    <row r="962">
      <c r="AE962" s="58"/>
    </row>
    <row r="963">
      <c r="AE963" s="58"/>
    </row>
    <row r="964">
      <c r="AE964" s="58"/>
    </row>
    <row r="965">
      <c r="AE965" s="58"/>
    </row>
    <row r="966">
      <c r="AE966" s="58"/>
    </row>
    <row r="967">
      <c r="AE967" s="58"/>
    </row>
    <row r="968">
      <c r="AE968" s="58"/>
    </row>
    <row r="969">
      <c r="AE969" s="58"/>
    </row>
    <row r="970">
      <c r="AE970" s="58"/>
    </row>
    <row r="971">
      <c r="AE971" s="58"/>
    </row>
    <row r="972">
      <c r="AE972" s="58"/>
    </row>
    <row r="973">
      <c r="AE973" s="58"/>
    </row>
    <row r="974">
      <c r="AE974" s="58"/>
    </row>
    <row r="975">
      <c r="AE975" s="58"/>
    </row>
    <row r="976">
      <c r="AE976" s="58"/>
    </row>
    <row r="977">
      <c r="AE977" s="58"/>
    </row>
    <row r="978">
      <c r="AE978" s="58"/>
    </row>
    <row r="979">
      <c r="AE979" s="58"/>
    </row>
    <row r="980">
      <c r="AE980" s="58"/>
    </row>
    <row r="981">
      <c r="AE981" s="58"/>
    </row>
    <row r="982">
      <c r="AE982" s="58"/>
    </row>
    <row r="983">
      <c r="AE983" s="58"/>
    </row>
    <row r="984">
      <c r="AE984" s="58"/>
    </row>
    <row r="985">
      <c r="AE985" s="58"/>
    </row>
    <row r="986">
      <c r="AE986" s="58"/>
    </row>
    <row r="987">
      <c r="AE987" s="58"/>
    </row>
    <row r="988">
      <c r="AE988" s="58"/>
    </row>
    <row r="989">
      <c r="AE989" s="58"/>
    </row>
    <row r="990">
      <c r="AE990" s="58"/>
    </row>
    <row r="991">
      <c r="AE991" s="58"/>
    </row>
    <row r="992">
      <c r="AE992" s="58"/>
    </row>
    <row r="993">
      <c r="AE993" s="58"/>
    </row>
    <row r="994">
      <c r="AE994" s="58"/>
    </row>
    <row r="995">
      <c r="AE995" s="58"/>
    </row>
    <row r="996">
      <c r="AE996" s="58"/>
    </row>
    <row r="997">
      <c r="AE997" s="58"/>
    </row>
    <row r="998">
      <c r="AE998" s="58"/>
    </row>
    <row r="999">
      <c r="AE999" s="58"/>
    </row>
    <row r="1000">
      <c r="AE1000" s="58"/>
    </row>
    <row r="1001">
      <c r="AE1001" s="58"/>
    </row>
  </sheetData>
  <mergeCells count="8">
    <mergeCell ref="B1:K2"/>
    <mergeCell ref="L1:T2"/>
    <mergeCell ref="U1:Y2"/>
    <mergeCell ref="Z1:AH1"/>
    <mergeCell ref="AI1:AO2"/>
    <mergeCell ref="Z2:AC2"/>
    <mergeCell ref="AD2:AE2"/>
    <mergeCell ref="AF2:AH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57"/>
    <col customWidth="1" min="2" max="2" width="7.57"/>
    <col customWidth="1" min="3" max="14" width="10.86"/>
    <col customWidth="1" min="15" max="15" width="1.86"/>
    <col customWidth="1" min="16" max="19" width="10.86"/>
  </cols>
  <sheetData>
    <row r="1">
      <c r="A1" s="59" t="s">
        <v>64</v>
      </c>
      <c r="B1" s="60"/>
      <c r="C1" s="61" t="s">
        <v>47</v>
      </c>
      <c r="D1" s="61" t="s">
        <v>48</v>
      </c>
      <c r="E1" s="61" t="s">
        <v>49</v>
      </c>
      <c r="F1" s="61" t="s">
        <v>53</v>
      </c>
      <c r="G1" s="61" t="s">
        <v>54</v>
      </c>
      <c r="H1" s="61" t="s">
        <v>55</v>
      </c>
      <c r="I1" s="61" t="s">
        <v>56</v>
      </c>
      <c r="J1" s="61" t="s">
        <v>57</v>
      </c>
      <c r="K1" s="61" t="s">
        <v>58</v>
      </c>
      <c r="L1" s="61" t="s">
        <v>59</v>
      </c>
      <c r="M1" s="61" t="s">
        <v>60</v>
      </c>
      <c r="N1" s="61" t="s">
        <v>61</v>
      </c>
      <c r="O1" s="62"/>
      <c r="P1" s="61" t="s">
        <v>65</v>
      </c>
      <c r="Q1" s="61" t="s">
        <v>66</v>
      </c>
      <c r="R1" s="61" t="s">
        <v>67</v>
      </c>
      <c r="S1" s="61" t="s">
        <v>68</v>
      </c>
      <c r="T1" s="62"/>
      <c r="U1" s="62"/>
      <c r="V1" s="62"/>
      <c r="W1" s="62"/>
      <c r="X1" s="62"/>
      <c r="Y1" s="62"/>
      <c r="Z1" s="62"/>
      <c r="AA1" s="62"/>
    </row>
    <row r="2">
      <c r="A2" s="63"/>
      <c r="B2" s="64">
        <v>1.0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P2" s="63">
        <f t="shared" ref="P2:P5" si="1">B2</f>
        <v>1</v>
      </c>
      <c r="Q2" s="63">
        <f t="shared" ref="Q2:Q5" si="2">MAX(C2:N2)</f>
        <v>0</v>
      </c>
      <c r="R2" s="63" t="str">
        <f t="shared" ref="R2:R5" si="3">AVERAGE(C2:N2)</f>
        <v>#DIV/0!</v>
      </c>
      <c r="S2" s="63">
        <f t="shared" ref="S2:S5" si="4">MIN(C2:N2)</f>
        <v>0</v>
      </c>
    </row>
    <row r="3">
      <c r="A3" s="63"/>
      <c r="B3" s="64">
        <v>1.0</v>
      </c>
      <c r="C3" s="64"/>
      <c r="D3" s="64"/>
      <c r="E3" s="64"/>
      <c r="F3" s="64"/>
      <c r="G3" s="64"/>
      <c r="H3" s="64"/>
      <c r="I3" s="64"/>
      <c r="J3" s="63"/>
      <c r="K3" s="63"/>
      <c r="L3" s="63"/>
      <c r="M3" s="63"/>
      <c r="N3" s="63"/>
      <c r="P3" s="63">
        <f t="shared" si="1"/>
        <v>1</v>
      </c>
      <c r="Q3" s="63">
        <f t="shared" si="2"/>
        <v>0</v>
      </c>
      <c r="R3" s="63" t="str">
        <f t="shared" si="3"/>
        <v>#DIV/0!</v>
      </c>
      <c r="S3" s="63">
        <f t="shared" si="4"/>
        <v>0</v>
      </c>
    </row>
    <row r="4">
      <c r="A4" s="63"/>
      <c r="B4" s="64">
        <v>1.0</v>
      </c>
      <c r="C4" s="64"/>
      <c r="D4" s="64"/>
      <c r="E4" s="64"/>
      <c r="F4" s="64"/>
      <c r="G4" s="64"/>
      <c r="H4" s="64"/>
      <c r="I4" s="64"/>
      <c r="J4" s="63"/>
      <c r="K4" s="63"/>
      <c r="L4" s="63"/>
      <c r="M4" s="63"/>
      <c r="N4" s="63"/>
      <c r="P4" s="63">
        <f t="shared" si="1"/>
        <v>1</v>
      </c>
      <c r="Q4" s="63">
        <f t="shared" si="2"/>
        <v>0</v>
      </c>
      <c r="R4" s="63" t="str">
        <f t="shared" si="3"/>
        <v>#DIV/0!</v>
      </c>
      <c r="S4" s="63">
        <f t="shared" si="4"/>
        <v>0</v>
      </c>
    </row>
    <row r="5">
      <c r="A5" s="63"/>
      <c r="B5" s="64">
        <v>1.0</v>
      </c>
      <c r="C5" s="64"/>
      <c r="D5" s="64"/>
      <c r="E5" s="64"/>
      <c r="F5" s="64"/>
      <c r="G5" s="64"/>
      <c r="H5" s="64"/>
      <c r="I5" s="64"/>
      <c r="J5" s="63"/>
      <c r="K5" s="63"/>
      <c r="L5" s="63"/>
      <c r="M5" s="63"/>
      <c r="N5" s="63"/>
      <c r="P5" s="63">
        <f t="shared" si="1"/>
        <v>1</v>
      </c>
      <c r="Q5" s="63">
        <f t="shared" si="2"/>
        <v>0</v>
      </c>
      <c r="R5" s="63" t="str">
        <f t="shared" si="3"/>
        <v>#DIV/0!</v>
      </c>
      <c r="S5" s="63">
        <f t="shared" si="4"/>
        <v>0</v>
      </c>
    </row>
    <row r="6">
      <c r="A6" s="59" t="s">
        <v>1</v>
      </c>
      <c r="B6" s="60"/>
      <c r="C6" s="61" t="s">
        <v>47</v>
      </c>
      <c r="D6" s="61" t="s">
        <v>48</v>
      </c>
      <c r="E6" s="61" t="s">
        <v>49</v>
      </c>
      <c r="F6" s="61" t="s">
        <v>53</v>
      </c>
      <c r="G6" s="61" t="s">
        <v>54</v>
      </c>
      <c r="H6" s="61" t="s">
        <v>55</v>
      </c>
      <c r="I6" s="61" t="s">
        <v>56</v>
      </c>
      <c r="J6" s="61" t="s">
        <v>57</v>
      </c>
      <c r="K6" s="61" t="s">
        <v>58</v>
      </c>
      <c r="L6" s="61" t="s">
        <v>59</v>
      </c>
      <c r="M6" s="61" t="s">
        <v>60</v>
      </c>
      <c r="N6" s="61" t="s">
        <v>61</v>
      </c>
      <c r="O6" s="62"/>
      <c r="P6" s="61" t="s">
        <v>65</v>
      </c>
      <c r="Q6" s="61" t="s">
        <v>66</v>
      </c>
      <c r="R6" s="61" t="s">
        <v>67</v>
      </c>
      <c r="S6" s="61" t="s">
        <v>68</v>
      </c>
      <c r="T6" s="62"/>
      <c r="U6" s="62"/>
      <c r="V6" s="62"/>
      <c r="W6" s="62"/>
      <c r="X6" s="62"/>
      <c r="Y6" s="62"/>
      <c r="Z6" s="62"/>
      <c r="AA6" s="62"/>
    </row>
    <row r="7">
      <c r="A7" s="63"/>
      <c r="B7" s="64">
        <v>1.0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P7" s="63">
        <f t="shared" ref="P7:P10" si="5">B7</f>
        <v>1</v>
      </c>
      <c r="Q7" s="63">
        <f t="shared" ref="Q7:Q10" si="6">MAX(C7:N7)</f>
        <v>0</v>
      </c>
      <c r="R7" s="63" t="str">
        <f t="shared" ref="R7:R10" si="7">AVERAGE(C7:N7)</f>
        <v>#DIV/0!</v>
      </c>
      <c r="S7" s="63">
        <f t="shared" ref="S7:S10" si="8">MIN(C7:N7)</f>
        <v>0</v>
      </c>
    </row>
    <row r="8">
      <c r="A8" s="63"/>
      <c r="B8" s="64">
        <v>1.0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P8" s="63">
        <f t="shared" si="5"/>
        <v>1</v>
      </c>
      <c r="Q8" s="63">
        <f t="shared" si="6"/>
        <v>0</v>
      </c>
      <c r="R8" s="63" t="str">
        <f t="shared" si="7"/>
        <v>#DIV/0!</v>
      </c>
      <c r="S8" s="63">
        <f t="shared" si="8"/>
        <v>0</v>
      </c>
    </row>
    <row r="9">
      <c r="A9" s="63"/>
      <c r="B9" s="64">
        <v>1.0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P9" s="63">
        <f t="shared" si="5"/>
        <v>1</v>
      </c>
      <c r="Q9" s="63">
        <f t="shared" si="6"/>
        <v>0</v>
      </c>
      <c r="R9" s="63" t="str">
        <f t="shared" si="7"/>
        <v>#DIV/0!</v>
      </c>
      <c r="S9" s="63">
        <f t="shared" si="8"/>
        <v>0</v>
      </c>
    </row>
    <row r="10">
      <c r="A10" s="63"/>
      <c r="B10" s="64">
        <v>1.0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P10" s="63">
        <f t="shared" si="5"/>
        <v>1</v>
      </c>
      <c r="Q10" s="63">
        <f t="shared" si="6"/>
        <v>0</v>
      </c>
      <c r="R10" s="63" t="str">
        <f t="shared" si="7"/>
        <v>#DIV/0!</v>
      </c>
      <c r="S10" s="63">
        <f t="shared" si="8"/>
        <v>0</v>
      </c>
    </row>
    <row r="11">
      <c r="A11" s="59" t="s">
        <v>2</v>
      </c>
      <c r="B11" s="60"/>
      <c r="C11" s="61" t="s">
        <v>47</v>
      </c>
      <c r="D11" s="61" t="s">
        <v>48</v>
      </c>
      <c r="E11" s="61" t="s">
        <v>49</v>
      </c>
      <c r="F11" s="61" t="s">
        <v>53</v>
      </c>
      <c r="G11" s="61" t="s">
        <v>54</v>
      </c>
      <c r="H11" s="61" t="s">
        <v>55</v>
      </c>
      <c r="I11" s="61" t="s">
        <v>56</v>
      </c>
      <c r="J11" s="61" t="s">
        <v>57</v>
      </c>
      <c r="K11" s="61" t="s">
        <v>58</v>
      </c>
      <c r="L11" s="61" t="s">
        <v>59</v>
      </c>
      <c r="M11" s="61" t="s">
        <v>60</v>
      </c>
      <c r="N11" s="61" t="s">
        <v>61</v>
      </c>
      <c r="O11" s="62"/>
      <c r="P11" s="61" t="s">
        <v>65</v>
      </c>
      <c r="Q11" s="61" t="s">
        <v>66</v>
      </c>
      <c r="R11" s="61" t="s">
        <v>67</v>
      </c>
      <c r="S11" s="61" t="s">
        <v>68</v>
      </c>
      <c r="T11" s="62"/>
      <c r="U11" s="62"/>
      <c r="V11" s="62"/>
      <c r="W11" s="62"/>
      <c r="X11" s="62"/>
      <c r="Y11" s="62"/>
      <c r="Z11" s="62"/>
      <c r="AA11" s="62"/>
    </row>
    <row r="12">
      <c r="A12" s="63"/>
      <c r="B12" s="64">
        <v>1.0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P12" s="63">
        <f t="shared" ref="P12:P15" si="9">B12</f>
        <v>1</v>
      </c>
      <c r="Q12" s="63">
        <f t="shared" ref="Q12:Q15" si="10">MAX(C12:N12)</f>
        <v>0</v>
      </c>
      <c r="R12" s="63" t="str">
        <f t="shared" ref="R12:R15" si="11">AVERAGE(C12:N12)</f>
        <v>#DIV/0!</v>
      </c>
      <c r="S12" s="63">
        <f t="shared" ref="S12:S15" si="12">MIN(C12:N12)</f>
        <v>0</v>
      </c>
    </row>
    <row r="13">
      <c r="A13" s="63"/>
      <c r="B13" s="64">
        <v>1.0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P13" s="63">
        <f t="shared" si="9"/>
        <v>1</v>
      </c>
      <c r="Q13" s="63">
        <f t="shared" si="10"/>
        <v>0</v>
      </c>
      <c r="R13" s="63" t="str">
        <f t="shared" si="11"/>
        <v>#DIV/0!</v>
      </c>
      <c r="S13" s="63">
        <f t="shared" si="12"/>
        <v>0</v>
      </c>
    </row>
    <row r="14">
      <c r="A14" s="63"/>
      <c r="B14" s="64">
        <v>1.0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P14" s="63">
        <f t="shared" si="9"/>
        <v>1</v>
      </c>
      <c r="Q14" s="63">
        <f t="shared" si="10"/>
        <v>0</v>
      </c>
      <c r="R14" s="63" t="str">
        <f t="shared" si="11"/>
        <v>#DIV/0!</v>
      </c>
      <c r="S14" s="63">
        <f t="shared" si="12"/>
        <v>0</v>
      </c>
    </row>
    <row r="15">
      <c r="A15" s="63"/>
      <c r="B15" s="64">
        <v>1.0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P15" s="63">
        <f t="shared" si="9"/>
        <v>1</v>
      </c>
      <c r="Q15" s="63">
        <f t="shared" si="10"/>
        <v>0</v>
      </c>
      <c r="R15" s="63" t="str">
        <f t="shared" si="11"/>
        <v>#DIV/0!</v>
      </c>
      <c r="S15" s="63">
        <f t="shared" si="12"/>
        <v>0</v>
      </c>
    </row>
    <row r="16">
      <c r="A16" s="59" t="s">
        <v>3</v>
      </c>
      <c r="B16" s="60"/>
      <c r="C16" s="61" t="s">
        <v>47</v>
      </c>
      <c r="D16" s="61" t="s">
        <v>48</v>
      </c>
      <c r="E16" s="61" t="s">
        <v>49</v>
      </c>
      <c r="F16" s="61" t="s">
        <v>53</v>
      </c>
      <c r="G16" s="61" t="s">
        <v>54</v>
      </c>
      <c r="H16" s="61" t="s">
        <v>55</v>
      </c>
      <c r="I16" s="61" t="s">
        <v>56</v>
      </c>
      <c r="J16" s="61" t="s">
        <v>57</v>
      </c>
      <c r="K16" s="61" t="s">
        <v>58</v>
      </c>
      <c r="L16" s="61" t="s">
        <v>59</v>
      </c>
      <c r="M16" s="61" t="s">
        <v>60</v>
      </c>
      <c r="N16" s="61" t="s">
        <v>61</v>
      </c>
      <c r="O16" s="62"/>
      <c r="P16" s="61" t="s">
        <v>65</v>
      </c>
      <c r="Q16" s="61" t="s">
        <v>66</v>
      </c>
      <c r="R16" s="61" t="s">
        <v>67</v>
      </c>
      <c r="S16" s="61" t="s">
        <v>68</v>
      </c>
      <c r="T16" s="62"/>
      <c r="U16" s="62"/>
      <c r="V16" s="62"/>
      <c r="W16" s="62"/>
      <c r="X16" s="62"/>
      <c r="Y16" s="62"/>
      <c r="Z16" s="62"/>
      <c r="AA16" s="62"/>
    </row>
    <row r="17">
      <c r="A17" s="63"/>
      <c r="B17" s="64">
        <v>1.0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P17" s="63">
        <f t="shared" ref="P17:P20" si="13">B17</f>
        <v>1</v>
      </c>
      <c r="Q17" s="63">
        <f t="shared" ref="Q17:Q20" si="14">MAX(C17:N17)</f>
        <v>0</v>
      </c>
      <c r="R17" s="63" t="str">
        <f t="shared" ref="R17:R20" si="15">AVERAGE(C17:N17)</f>
        <v>#DIV/0!</v>
      </c>
      <c r="S17" s="63">
        <f t="shared" ref="S17:S20" si="16">MIN(C17:N17)</f>
        <v>0</v>
      </c>
    </row>
    <row r="18">
      <c r="A18" s="63"/>
      <c r="B18" s="64">
        <v>1.0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P18" s="63">
        <f t="shared" si="13"/>
        <v>1</v>
      </c>
      <c r="Q18" s="63">
        <f t="shared" si="14"/>
        <v>0</v>
      </c>
      <c r="R18" s="63" t="str">
        <f t="shared" si="15"/>
        <v>#DIV/0!</v>
      </c>
      <c r="S18" s="63">
        <f t="shared" si="16"/>
        <v>0</v>
      </c>
    </row>
    <row r="19">
      <c r="A19" s="63"/>
      <c r="B19" s="64">
        <v>1.0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P19" s="63">
        <f t="shared" si="13"/>
        <v>1</v>
      </c>
      <c r="Q19" s="63">
        <f t="shared" si="14"/>
        <v>0</v>
      </c>
      <c r="R19" s="63" t="str">
        <f t="shared" si="15"/>
        <v>#DIV/0!</v>
      </c>
      <c r="S19" s="63">
        <f t="shared" si="16"/>
        <v>0</v>
      </c>
    </row>
    <row r="20">
      <c r="A20" s="63"/>
      <c r="B20" s="64">
        <v>1.0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P20" s="63">
        <f t="shared" si="13"/>
        <v>1</v>
      </c>
      <c r="Q20" s="63">
        <f t="shared" si="14"/>
        <v>0</v>
      </c>
      <c r="R20" s="63" t="str">
        <f t="shared" si="15"/>
        <v>#DIV/0!</v>
      </c>
      <c r="S20" s="63">
        <f t="shared" si="16"/>
        <v>0</v>
      </c>
    </row>
    <row r="21">
      <c r="A21" s="59" t="s">
        <v>69</v>
      </c>
      <c r="B21" s="60"/>
      <c r="C21" s="61" t="s">
        <v>47</v>
      </c>
      <c r="D21" s="61" t="s">
        <v>48</v>
      </c>
      <c r="E21" s="61" t="s">
        <v>49</v>
      </c>
      <c r="F21" s="61" t="s">
        <v>53</v>
      </c>
      <c r="G21" s="61" t="s">
        <v>54</v>
      </c>
      <c r="H21" s="61" t="s">
        <v>55</v>
      </c>
      <c r="I21" s="61" t="s">
        <v>56</v>
      </c>
      <c r="J21" s="61" t="s">
        <v>57</v>
      </c>
      <c r="K21" s="61" t="s">
        <v>58</v>
      </c>
      <c r="L21" s="61" t="s">
        <v>59</v>
      </c>
      <c r="M21" s="61" t="s">
        <v>60</v>
      </c>
      <c r="N21" s="61" t="s">
        <v>61</v>
      </c>
      <c r="O21" s="62"/>
      <c r="P21" s="61" t="s">
        <v>65</v>
      </c>
      <c r="Q21" s="61" t="s">
        <v>66</v>
      </c>
      <c r="R21" s="61" t="s">
        <v>67</v>
      </c>
      <c r="S21" s="61" t="s">
        <v>68</v>
      </c>
      <c r="T21" s="62"/>
      <c r="U21" s="62"/>
      <c r="V21" s="62"/>
      <c r="W21" s="62"/>
      <c r="X21" s="62"/>
      <c r="Y21" s="62"/>
      <c r="Z21" s="62"/>
      <c r="AA21" s="62"/>
    </row>
    <row r="22">
      <c r="A22" s="63"/>
      <c r="B22" s="64">
        <v>1.0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P22" s="63">
        <f t="shared" ref="P22:P25" si="17">B22</f>
        <v>1</v>
      </c>
      <c r="Q22" s="63">
        <f t="shared" ref="Q22:Q25" si="18">MAX(C22:N22)</f>
        <v>0</v>
      </c>
      <c r="R22" s="63" t="str">
        <f t="shared" ref="R22:R25" si="19">AVERAGE(C22:N22)</f>
        <v>#DIV/0!</v>
      </c>
      <c r="S22" s="63">
        <f t="shared" ref="S22:S25" si="20">MIN(C22:N22)</f>
        <v>0</v>
      </c>
    </row>
    <row r="23">
      <c r="A23" s="63"/>
      <c r="B23" s="64">
        <v>1.0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P23" s="63">
        <f t="shared" si="17"/>
        <v>1</v>
      </c>
      <c r="Q23" s="63">
        <f t="shared" si="18"/>
        <v>0</v>
      </c>
      <c r="R23" s="63" t="str">
        <f t="shared" si="19"/>
        <v>#DIV/0!</v>
      </c>
      <c r="S23" s="63">
        <f t="shared" si="20"/>
        <v>0</v>
      </c>
    </row>
    <row r="24">
      <c r="A24" s="63"/>
      <c r="B24" s="64">
        <v>1.0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P24" s="63">
        <f t="shared" si="17"/>
        <v>1</v>
      </c>
      <c r="Q24" s="63">
        <f t="shared" si="18"/>
        <v>0</v>
      </c>
      <c r="R24" s="63" t="str">
        <f t="shared" si="19"/>
        <v>#DIV/0!</v>
      </c>
      <c r="S24" s="63">
        <f t="shared" si="20"/>
        <v>0</v>
      </c>
    </row>
    <row r="25">
      <c r="A25" s="63"/>
      <c r="B25" s="64">
        <v>1.0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P25" s="63">
        <f t="shared" si="17"/>
        <v>1</v>
      </c>
      <c r="Q25" s="63">
        <f t="shared" si="18"/>
        <v>0</v>
      </c>
      <c r="R25" s="63" t="str">
        <f t="shared" si="19"/>
        <v>#DIV/0!</v>
      </c>
      <c r="S25" s="63">
        <f t="shared" si="20"/>
        <v>0</v>
      </c>
    </row>
  </sheetData>
  <mergeCells count="5">
    <mergeCell ref="A1:B1"/>
    <mergeCell ref="A6:B6"/>
    <mergeCell ref="A11:B11"/>
    <mergeCell ref="A16:B16"/>
    <mergeCell ref="A21:B21"/>
  </mergeCells>
  <conditionalFormatting sqref="C2:S2">
    <cfRule type="cellIs" dxfId="0" priority="1" operator="greaterThanOrEqual">
      <formula>($B2)</formula>
    </cfRule>
  </conditionalFormatting>
  <conditionalFormatting sqref="C2:S2">
    <cfRule type="cellIs" dxfId="1" priority="2" operator="lessThan">
      <formula>($B2)</formula>
    </cfRule>
  </conditionalFormatting>
  <conditionalFormatting sqref="C3:S3">
    <cfRule type="cellIs" dxfId="0" priority="3" operator="greaterThanOrEqual">
      <formula>($B3)</formula>
    </cfRule>
  </conditionalFormatting>
  <conditionalFormatting sqref="C3:S3">
    <cfRule type="cellIs" dxfId="1" priority="4" operator="lessThan">
      <formula>($B3)</formula>
    </cfRule>
  </conditionalFormatting>
  <conditionalFormatting sqref="C4:S4">
    <cfRule type="cellIs" dxfId="0" priority="5" operator="greaterThanOrEqual">
      <formula>($B4)</formula>
    </cfRule>
  </conditionalFormatting>
  <conditionalFormatting sqref="C4:S4">
    <cfRule type="cellIs" dxfId="1" priority="6" operator="lessThan">
      <formula>($B4)</formula>
    </cfRule>
  </conditionalFormatting>
  <conditionalFormatting sqref="C5:S5">
    <cfRule type="cellIs" dxfId="0" priority="7" operator="greaterThanOrEqual">
      <formula>($B5)</formula>
    </cfRule>
  </conditionalFormatting>
  <conditionalFormatting sqref="C5:S5">
    <cfRule type="cellIs" dxfId="1" priority="8" operator="lessThan">
      <formula>($B5)</formula>
    </cfRule>
  </conditionalFormatting>
  <conditionalFormatting sqref="C7:S7">
    <cfRule type="cellIs" dxfId="0" priority="9" operator="greaterThanOrEqual">
      <formula>($B7)</formula>
    </cfRule>
  </conditionalFormatting>
  <conditionalFormatting sqref="C7:S7">
    <cfRule type="cellIs" dxfId="1" priority="10" operator="lessThan">
      <formula>($B7)</formula>
    </cfRule>
  </conditionalFormatting>
  <conditionalFormatting sqref="C8:S8">
    <cfRule type="cellIs" dxfId="0" priority="11" operator="greaterThanOrEqual">
      <formula>($B8)</formula>
    </cfRule>
  </conditionalFormatting>
  <conditionalFormatting sqref="C8:S8">
    <cfRule type="cellIs" dxfId="1" priority="12" operator="lessThan">
      <formula>($B8)</formula>
    </cfRule>
  </conditionalFormatting>
  <conditionalFormatting sqref="C9:S9">
    <cfRule type="cellIs" dxfId="0" priority="13" operator="greaterThanOrEqual">
      <formula>($B9)</formula>
    </cfRule>
  </conditionalFormatting>
  <conditionalFormatting sqref="C9:S9">
    <cfRule type="cellIs" dxfId="1" priority="14" operator="lessThan">
      <formula>($B9)</formula>
    </cfRule>
  </conditionalFormatting>
  <conditionalFormatting sqref="C10:S10">
    <cfRule type="cellIs" dxfId="0" priority="15" operator="greaterThanOrEqual">
      <formula>($B10)</formula>
    </cfRule>
  </conditionalFormatting>
  <conditionalFormatting sqref="C10:S10">
    <cfRule type="cellIs" dxfId="1" priority="16" operator="lessThan">
      <formula>($B10)</formula>
    </cfRule>
  </conditionalFormatting>
  <conditionalFormatting sqref="C12:S12">
    <cfRule type="cellIs" dxfId="0" priority="17" operator="greaterThanOrEqual">
      <formula>($B12)</formula>
    </cfRule>
  </conditionalFormatting>
  <conditionalFormatting sqref="C12:S12">
    <cfRule type="cellIs" dxfId="1" priority="18" operator="lessThan">
      <formula>($B12)</formula>
    </cfRule>
  </conditionalFormatting>
  <conditionalFormatting sqref="C13:S13">
    <cfRule type="cellIs" dxfId="0" priority="19" operator="greaterThanOrEqual">
      <formula>($B13)</formula>
    </cfRule>
  </conditionalFormatting>
  <conditionalFormatting sqref="C13:S13">
    <cfRule type="cellIs" dxfId="1" priority="20" operator="lessThan">
      <formula>($B13)</formula>
    </cfRule>
  </conditionalFormatting>
  <conditionalFormatting sqref="C14:S14">
    <cfRule type="cellIs" dxfId="0" priority="21" operator="greaterThanOrEqual">
      <formula>($B14)</formula>
    </cfRule>
  </conditionalFormatting>
  <conditionalFormatting sqref="C14:S14">
    <cfRule type="cellIs" dxfId="1" priority="22" operator="lessThan">
      <formula>($B14)</formula>
    </cfRule>
  </conditionalFormatting>
  <conditionalFormatting sqref="C15:S15">
    <cfRule type="cellIs" dxfId="0" priority="23" operator="greaterThanOrEqual">
      <formula>($B15)</formula>
    </cfRule>
  </conditionalFormatting>
  <conditionalFormatting sqref="C15:S15">
    <cfRule type="cellIs" dxfId="1" priority="24" operator="lessThan">
      <formula>($B15)</formula>
    </cfRule>
  </conditionalFormatting>
  <conditionalFormatting sqref="C17:S17">
    <cfRule type="cellIs" dxfId="0" priority="25" operator="greaterThanOrEqual">
      <formula>($B17)</formula>
    </cfRule>
  </conditionalFormatting>
  <conditionalFormatting sqref="C17:S17">
    <cfRule type="cellIs" dxfId="1" priority="26" operator="lessThan">
      <formula>($B17)</formula>
    </cfRule>
  </conditionalFormatting>
  <conditionalFormatting sqref="C18:S18">
    <cfRule type="cellIs" dxfId="0" priority="27" operator="greaterThanOrEqual">
      <formula>($B18)</formula>
    </cfRule>
  </conditionalFormatting>
  <conditionalFormatting sqref="C18:S18">
    <cfRule type="cellIs" dxfId="1" priority="28" operator="lessThan">
      <formula>($B18)</formula>
    </cfRule>
  </conditionalFormatting>
  <conditionalFormatting sqref="C19:S19">
    <cfRule type="cellIs" dxfId="0" priority="29" operator="greaterThanOrEqual">
      <formula>($B19)</formula>
    </cfRule>
  </conditionalFormatting>
  <conditionalFormatting sqref="C19:S19">
    <cfRule type="cellIs" dxfId="1" priority="30" operator="lessThan">
      <formula>($B19)</formula>
    </cfRule>
  </conditionalFormatting>
  <conditionalFormatting sqref="C20:S20">
    <cfRule type="cellIs" dxfId="0" priority="31" operator="greaterThanOrEqual">
      <formula>($B20)</formula>
    </cfRule>
  </conditionalFormatting>
  <conditionalFormatting sqref="C20:S20">
    <cfRule type="cellIs" dxfId="1" priority="32" operator="lessThan">
      <formula>($B20)</formula>
    </cfRule>
  </conditionalFormatting>
  <conditionalFormatting sqref="C22:S22">
    <cfRule type="cellIs" dxfId="0" priority="33" operator="greaterThanOrEqual">
      <formula>($B22)</formula>
    </cfRule>
  </conditionalFormatting>
  <conditionalFormatting sqref="C22:S22">
    <cfRule type="cellIs" dxfId="1" priority="34" operator="lessThan">
      <formula>($B22)</formula>
    </cfRule>
  </conditionalFormatting>
  <conditionalFormatting sqref="C23:S23">
    <cfRule type="cellIs" dxfId="0" priority="35" operator="greaterThanOrEqual">
      <formula>($B23)</formula>
    </cfRule>
  </conditionalFormatting>
  <conditionalFormatting sqref="C23:S23">
    <cfRule type="cellIs" dxfId="1" priority="36" operator="lessThan">
      <formula>($B23)</formula>
    </cfRule>
  </conditionalFormatting>
  <conditionalFormatting sqref="C24:S24">
    <cfRule type="cellIs" dxfId="0" priority="37" operator="greaterThanOrEqual">
      <formula>($B24)</formula>
    </cfRule>
  </conditionalFormatting>
  <conditionalFormatting sqref="C24:S24">
    <cfRule type="cellIs" dxfId="1" priority="38" operator="lessThan">
      <formula>($B24)</formula>
    </cfRule>
  </conditionalFormatting>
  <conditionalFormatting sqref="C25:S25">
    <cfRule type="cellIs" dxfId="0" priority="39" operator="greaterThanOrEqual">
      <formula>($B25)</formula>
    </cfRule>
  </conditionalFormatting>
  <conditionalFormatting sqref="C25:S25">
    <cfRule type="cellIs" dxfId="1" priority="40" operator="lessThan">
      <formula>($B25)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2" width="7.86"/>
  </cols>
  <sheetData>
    <row r="1">
      <c r="A1" s="1"/>
      <c r="B1" s="5" t="s">
        <v>70</v>
      </c>
      <c r="C1" s="6"/>
      <c r="D1" s="6"/>
      <c r="E1" s="6"/>
      <c r="F1" s="6"/>
      <c r="G1" s="7"/>
      <c r="H1" s="5" t="s">
        <v>71</v>
      </c>
      <c r="I1" s="6"/>
      <c r="J1" s="6"/>
      <c r="K1" s="6"/>
      <c r="L1" s="7"/>
      <c r="M1" s="65" t="s">
        <v>72</v>
      </c>
      <c r="N1" s="3"/>
      <c r="O1" s="3"/>
      <c r="P1" s="3"/>
      <c r="Q1" s="4"/>
      <c r="R1" s="65" t="s">
        <v>72</v>
      </c>
      <c r="S1" s="3"/>
      <c r="T1" s="3"/>
      <c r="U1" s="3"/>
      <c r="V1" s="4"/>
    </row>
    <row r="2">
      <c r="A2" s="1"/>
      <c r="B2" s="5" t="s">
        <v>73</v>
      </c>
      <c r="C2" s="7"/>
      <c r="D2" s="12" t="s">
        <v>74</v>
      </c>
      <c r="E2" s="9"/>
      <c r="F2" s="9"/>
      <c r="G2" s="9"/>
      <c r="H2" s="66"/>
      <c r="I2" s="5" t="s">
        <v>75</v>
      </c>
      <c r="J2" s="6"/>
      <c r="K2" s="6"/>
      <c r="L2" s="7"/>
      <c r="M2" s="8"/>
      <c r="N2" s="9"/>
      <c r="O2" s="9"/>
      <c r="P2" s="9"/>
      <c r="Q2" s="10"/>
      <c r="R2" s="8"/>
      <c r="S2" s="9"/>
      <c r="T2" s="9"/>
      <c r="U2" s="9"/>
      <c r="V2" s="10"/>
    </row>
    <row r="3">
      <c r="A3" s="13"/>
      <c r="B3" s="14" t="s">
        <v>76</v>
      </c>
      <c r="C3" s="16" t="s">
        <v>77</v>
      </c>
      <c r="D3" s="15" t="s">
        <v>78</v>
      </c>
      <c r="E3" s="15" t="s">
        <v>79</v>
      </c>
      <c r="F3" s="15" t="s">
        <v>80</v>
      </c>
      <c r="G3" s="15" t="s">
        <v>81</v>
      </c>
      <c r="H3" s="67" t="s">
        <v>82</v>
      </c>
      <c r="I3" s="15" t="s">
        <v>83</v>
      </c>
      <c r="J3" s="15" t="s">
        <v>84</v>
      </c>
      <c r="K3" s="15" t="s">
        <v>85</v>
      </c>
      <c r="L3" s="15" t="s">
        <v>86</v>
      </c>
      <c r="M3" s="14"/>
      <c r="N3" s="15"/>
      <c r="O3" s="15"/>
      <c r="P3" s="15"/>
      <c r="Q3" s="16"/>
      <c r="R3" s="14"/>
      <c r="S3" s="15"/>
      <c r="T3" s="15"/>
      <c r="U3" s="15"/>
      <c r="V3" s="16"/>
    </row>
    <row r="4">
      <c r="A4" s="21" t="s">
        <v>46</v>
      </c>
      <c r="B4" s="68"/>
      <c r="C4" s="24"/>
      <c r="D4" s="23"/>
      <c r="E4" s="23"/>
      <c r="F4" s="23"/>
      <c r="G4" s="23"/>
      <c r="H4" s="69"/>
      <c r="I4" s="23"/>
      <c r="J4" s="23"/>
      <c r="K4" s="23"/>
      <c r="L4" s="23">
        <f t="shared" ref="L4:L7" si="1">I4+J4+K4</f>
        <v>0</v>
      </c>
      <c r="M4" s="22"/>
      <c r="N4" s="23"/>
      <c r="O4" s="23"/>
      <c r="P4" s="23"/>
      <c r="Q4" s="24"/>
      <c r="R4" s="22"/>
      <c r="S4" s="23"/>
      <c r="T4" s="23"/>
      <c r="U4" s="23"/>
      <c r="V4" s="27"/>
    </row>
    <row r="5">
      <c r="A5" s="28" t="s">
        <v>47</v>
      </c>
      <c r="B5" s="70"/>
      <c r="C5" s="30"/>
      <c r="H5" s="71"/>
      <c r="L5" s="72">
        <f t="shared" si="1"/>
        <v>0</v>
      </c>
      <c r="M5" s="29"/>
      <c r="Q5" s="30"/>
      <c r="R5" s="29"/>
      <c r="V5" s="33"/>
    </row>
    <row r="6">
      <c r="A6" s="28" t="s">
        <v>48</v>
      </c>
      <c r="B6" s="70"/>
      <c r="C6" s="30"/>
      <c r="H6" s="71"/>
      <c r="L6" s="72">
        <f t="shared" si="1"/>
        <v>0</v>
      </c>
      <c r="M6" s="29"/>
      <c r="Q6" s="30"/>
      <c r="R6" s="29"/>
      <c r="V6" s="33"/>
    </row>
    <row r="7">
      <c r="A7" s="28" t="s">
        <v>49</v>
      </c>
      <c r="B7" s="70"/>
      <c r="C7" s="30"/>
      <c r="H7" s="71"/>
      <c r="L7" s="72">
        <f t="shared" si="1"/>
        <v>0</v>
      </c>
      <c r="M7" s="29"/>
      <c r="Q7" s="30"/>
      <c r="R7" s="29"/>
      <c r="V7" s="33"/>
    </row>
    <row r="8">
      <c r="A8" s="34" t="s">
        <v>50</v>
      </c>
      <c r="B8" s="35">
        <f t="shared" ref="B8:V8" si="2">B5+B6+B7</f>
        <v>0</v>
      </c>
      <c r="C8" s="37">
        <f t="shared" si="2"/>
        <v>0</v>
      </c>
      <c r="D8" s="36">
        <f t="shared" si="2"/>
        <v>0</v>
      </c>
      <c r="E8" s="36">
        <f t="shared" si="2"/>
        <v>0</v>
      </c>
      <c r="F8" s="36">
        <f t="shared" si="2"/>
        <v>0</v>
      </c>
      <c r="G8" s="36">
        <f t="shared" si="2"/>
        <v>0</v>
      </c>
      <c r="H8" s="73">
        <f t="shared" si="2"/>
        <v>0</v>
      </c>
      <c r="I8" s="36">
        <f t="shared" si="2"/>
        <v>0</v>
      </c>
      <c r="J8" s="36">
        <f t="shared" si="2"/>
        <v>0</v>
      </c>
      <c r="K8" s="36">
        <f t="shared" si="2"/>
        <v>0</v>
      </c>
      <c r="L8" s="36">
        <f t="shared" si="2"/>
        <v>0</v>
      </c>
      <c r="M8" s="35">
        <f t="shared" si="2"/>
        <v>0</v>
      </c>
      <c r="N8" s="36">
        <f t="shared" si="2"/>
        <v>0</v>
      </c>
      <c r="O8" s="36">
        <f t="shared" si="2"/>
        <v>0</v>
      </c>
      <c r="P8" s="36">
        <f t="shared" si="2"/>
        <v>0</v>
      </c>
      <c r="Q8" s="37">
        <f t="shared" si="2"/>
        <v>0</v>
      </c>
      <c r="R8" s="35">
        <f t="shared" si="2"/>
        <v>0</v>
      </c>
      <c r="S8" s="36">
        <f t="shared" si="2"/>
        <v>0</v>
      </c>
      <c r="T8" s="36">
        <f t="shared" si="2"/>
        <v>0</v>
      </c>
      <c r="U8" s="36">
        <f t="shared" si="2"/>
        <v>0</v>
      </c>
      <c r="V8" s="40">
        <f t="shared" si="2"/>
        <v>0</v>
      </c>
    </row>
    <row r="9">
      <c r="A9" s="41" t="s">
        <v>51</v>
      </c>
      <c r="B9" s="74" t="str">
        <f t="shared" ref="B9:V9" si="3">(B8-B4)/B4</f>
        <v>#DIV/0!</v>
      </c>
      <c r="C9" s="75" t="str">
        <f t="shared" si="3"/>
        <v>#DIV/0!</v>
      </c>
      <c r="D9" s="76" t="str">
        <f t="shared" si="3"/>
        <v>#DIV/0!</v>
      </c>
      <c r="E9" s="76" t="str">
        <f t="shared" si="3"/>
        <v>#DIV/0!</v>
      </c>
      <c r="F9" s="76" t="str">
        <f t="shared" si="3"/>
        <v>#DIV/0!</v>
      </c>
      <c r="G9" s="76" t="str">
        <f t="shared" si="3"/>
        <v>#DIV/0!</v>
      </c>
      <c r="H9" s="77" t="str">
        <f t="shared" si="3"/>
        <v>#DIV/0!</v>
      </c>
      <c r="I9" s="76" t="str">
        <f t="shared" si="3"/>
        <v>#DIV/0!</v>
      </c>
      <c r="J9" s="76" t="str">
        <f t="shared" si="3"/>
        <v>#DIV/0!</v>
      </c>
      <c r="K9" s="76" t="str">
        <f t="shared" si="3"/>
        <v>#DIV/0!</v>
      </c>
      <c r="L9" s="76" t="str">
        <f t="shared" si="3"/>
        <v>#DIV/0!</v>
      </c>
      <c r="M9" s="74" t="str">
        <f t="shared" si="3"/>
        <v>#DIV/0!</v>
      </c>
      <c r="N9" s="76" t="str">
        <f t="shared" si="3"/>
        <v>#DIV/0!</v>
      </c>
      <c r="O9" s="76" t="str">
        <f t="shared" si="3"/>
        <v>#DIV/0!</v>
      </c>
      <c r="P9" s="76" t="str">
        <f t="shared" si="3"/>
        <v>#DIV/0!</v>
      </c>
      <c r="Q9" s="75" t="str">
        <f t="shared" si="3"/>
        <v>#DIV/0!</v>
      </c>
      <c r="R9" s="74" t="str">
        <f t="shared" si="3"/>
        <v>#DIV/0!</v>
      </c>
      <c r="S9" s="76" t="str">
        <f t="shared" si="3"/>
        <v>#DIV/0!</v>
      </c>
      <c r="T9" s="76" t="str">
        <f t="shared" si="3"/>
        <v>#DIV/0!</v>
      </c>
      <c r="U9" s="76" t="str">
        <f t="shared" si="3"/>
        <v>#DIV/0!</v>
      </c>
      <c r="V9" s="75" t="str">
        <f t="shared" si="3"/>
        <v>#DIV/0!</v>
      </c>
    </row>
    <row r="10">
      <c r="A10" s="47" t="s">
        <v>52</v>
      </c>
      <c r="B10" s="48">
        <f t="shared" ref="B10:V10" si="4">B8</f>
        <v>0</v>
      </c>
      <c r="C10" s="50">
        <f t="shared" si="4"/>
        <v>0</v>
      </c>
      <c r="D10" s="49">
        <f t="shared" si="4"/>
        <v>0</v>
      </c>
      <c r="E10" s="49">
        <f t="shared" si="4"/>
        <v>0</v>
      </c>
      <c r="F10" s="49">
        <f t="shared" si="4"/>
        <v>0</v>
      </c>
      <c r="G10" s="49">
        <f t="shared" si="4"/>
        <v>0</v>
      </c>
      <c r="H10" s="78">
        <f t="shared" si="4"/>
        <v>0</v>
      </c>
      <c r="I10" s="49">
        <f t="shared" si="4"/>
        <v>0</v>
      </c>
      <c r="J10" s="49">
        <f t="shared" si="4"/>
        <v>0</v>
      </c>
      <c r="K10" s="49">
        <f t="shared" si="4"/>
        <v>0</v>
      </c>
      <c r="L10" s="49">
        <f t="shared" si="4"/>
        <v>0</v>
      </c>
      <c r="M10" s="48">
        <f t="shared" si="4"/>
        <v>0</v>
      </c>
      <c r="N10" s="49">
        <f t="shared" si="4"/>
        <v>0</v>
      </c>
      <c r="O10" s="49">
        <f t="shared" si="4"/>
        <v>0</v>
      </c>
      <c r="P10" s="49">
        <f t="shared" si="4"/>
        <v>0</v>
      </c>
      <c r="Q10" s="50">
        <f t="shared" si="4"/>
        <v>0</v>
      </c>
      <c r="R10" s="48">
        <f t="shared" si="4"/>
        <v>0</v>
      </c>
      <c r="S10" s="49">
        <f t="shared" si="4"/>
        <v>0</v>
      </c>
      <c r="T10" s="49">
        <f t="shared" si="4"/>
        <v>0</v>
      </c>
      <c r="U10" s="49">
        <f t="shared" si="4"/>
        <v>0</v>
      </c>
      <c r="V10" s="53">
        <f t="shared" si="4"/>
        <v>0</v>
      </c>
    </row>
    <row r="11">
      <c r="A11" s="28" t="s">
        <v>53</v>
      </c>
      <c r="B11" s="29"/>
      <c r="C11" s="30"/>
      <c r="H11" s="71"/>
      <c r="L11" s="72">
        <f t="shared" ref="L11:L13" si="5">I11+J11+K11</f>
        <v>0</v>
      </c>
      <c r="M11" s="29"/>
      <c r="Q11" s="30"/>
      <c r="R11" s="29"/>
      <c r="V11" s="33"/>
    </row>
    <row r="12">
      <c r="A12" s="28" t="s">
        <v>54</v>
      </c>
      <c r="B12" s="29"/>
      <c r="C12" s="30"/>
      <c r="H12" s="71"/>
      <c r="L12" s="72">
        <f t="shared" si="5"/>
        <v>0</v>
      </c>
      <c r="M12" s="29"/>
      <c r="Q12" s="30"/>
      <c r="R12" s="29"/>
      <c r="V12" s="33"/>
    </row>
    <row r="13">
      <c r="A13" s="28" t="s">
        <v>55</v>
      </c>
      <c r="B13" s="29"/>
      <c r="C13" s="30"/>
      <c r="H13" s="71"/>
      <c r="L13" s="72">
        <f t="shared" si="5"/>
        <v>0</v>
      </c>
      <c r="M13" s="29"/>
      <c r="Q13" s="30"/>
      <c r="R13" s="29"/>
      <c r="V13" s="33"/>
    </row>
    <row r="14">
      <c r="A14" s="34" t="s">
        <v>50</v>
      </c>
      <c r="B14" s="35">
        <f t="shared" ref="B14:V14" si="6">B11+B12+B13</f>
        <v>0</v>
      </c>
      <c r="C14" s="37">
        <f t="shared" si="6"/>
        <v>0</v>
      </c>
      <c r="D14" s="36">
        <f t="shared" si="6"/>
        <v>0</v>
      </c>
      <c r="E14" s="36">
        <f t="shared" si="6"/>
        <v>0</v>
      </c>
      <c r="F14" s="36">
        <f t="shared" si="6"/>
        <v>0</v>
      </c>
      <c r="G14" s="36">
        <f t="shared" si="6"/>
        <v>0</v>
      </c>
      <c r="H14" s="73">
        <f t="shared" si="6"/>
        <v>0</v>
      </c>
      <c r="I14" s="36">
        <f t="shared" si="6"/>
        <v>0</v>
      </c>
      <c r="J14" s="36">
        <f t="shared" si="6"/>
        <v>0</v>
      </c>
      <c r="K14" s="36">
        <f t="shared" si="6"/>
        <v>0</v>
      </c>
      <c r="L14" s="36">
        <f t="shared" si="6"/>
        <v>0</v>
      </c>
      <c r="M14" s="35">
        <f t="shared" si="6"/>
        <v>0</v>
      </c>
      <c r="N14" s="36">
        <f t="shared" si="6"/>
        <v>0</v>
      </c>
      <c r="O14" s="36">
        <f t="shared" si="6"/>
        <v>0</v>
      </c>
      <c r="P14" s="36">
        <f t="shared" si="6"/>
        <v>0</v>
      </c>
      <c r="Q14" s="37">
        <f t="shared" si="6"/>
        <v>0</v>
      </c>
      <c r="R14" s="35">
        <f t="shared" si="6"/>
        <v>0</v>
      </c>
      <c r="S14" s="36">
        <f t="shared" si="6"/>
        <v>0</v>
      </c>
      <c r="T14" s="36">
        <f t="shared" si="6"/>
        <v>0</v>
      </c>
      <c r="U14" s="36">
        <f t="shared" si="6"/>
        <v>0</v>
      </c>
      <c r="V14" s="40">
        <f t="shared" si="6"/>
        <v>0</v>
      </c>
    </row>
    <row r="15">
      <c r="A15" s="41" t="s">
        <v>51</v>
      </c>
      <c r="B15" s="74" t="str">
        <f t="shared" ref="B15:V15" si="7">(B14-B8)/B8</f>
        <v>#DIV/0!</v>
      </c>
      <c r="C15" s="75" t="str">
        <f t="shared" si="7"/>
        <v>#DIV/0!</v>
      </c>
      <c r="D15" s="76" t="str">
        <f t="shared" si="7"/>
        <v>#DIV/0!</v>
      </c>
      <c r="E15" s="76" t="str">
        <f t="shared" si="7"/>
        <v>#DIV/0!</v>
      </c>
      <c r="F15" s="76" t="str">
        <f t="shared" si="7"/>
        <v>#DIV/0!</v>
      </c>
      <c r="G15" s="76" t="str">
        <f t="shared" si="7"/>
        <v>#DIV/0!</v>
      </c>
      <c r="H15" s="77" t="str">
        <f t="shared" si="7"/>
        <v>#DIV/0!</v>
      </c>
      <c r="I15" s="76" t="str">
        <f t="shared" si="7"/>
        <v>#DIV/0!</v>
      </c>
      <c r="J15" s="76" t="str">
        <f t="shared" si="7"/>
        <v>#DIV/0!</v>
      </c>
      <c r="K15" s="76" t="str">
        <f t="shared" si="7"/>
        <v>#DIV/0!</v>
      </c>
      <c r="L15" s="76" t="str">
        <f t="shared" si="7"/>
        <v>#DIV/0!</v>
      </c>
      <c r="M15" s="74" t="str">
        <f t="shared" si="7"/>
        <v>#DIV/0!</v>
      </c>
      <c r="N15" s="76" t="str">
        <f t="shared" si="7"/>
        <v>#DIV/0!</v>
      </c>
      <c r="O15" s="76" t="str">
        <f t="shared" si="7"/>
        <v>#DIV/0!</v>
      </c>
      <c r="P15" s="76" t="str">
        <f t="shared" si="7"/>
        <v>#DIV/0!</v>
      </c>
      <c r="Q15" s="75" t="str">
        <f t="shared" si="7"/>
        <v>#DIV/0!</v>
      </c>
      <c r="R15" s="74" t="str">
        <f t="shared" si="7"/>
        <v>#DIV/0!</v>
      </c>
      <c r="S15" s="76" t="str">
        <f t="shared" si="7"/>
        <v>#DIV/0!</v>
      </c>
      <c r="T15" s="76" t="str">
        <f t="shared" si="7"/>
        <v>#DIV/0!</v>
      </c>
      <c r="U15" s="76" t="str">
        <f t="shared" si="7"/>
        <v>#DIV/0!</v>
      </c>
      <c r="V15" s="75" t="str">
        <f t="shared" si="7"/>
        <v>#DIV/0!</v>
      </c>
    </row>
    <row r="16">
      <c r="A16" s="47" t="s">
        <v>52</v>
      </c>
      <c r="B16" s="48">
        <f t="shared" ref="B16:V16" si="8">B10+B14</f>
        <v>0</v>
      </c>
      <c r="C16" s="50">
        <f t="shared" si="8"/>
        <v>0</v>
      </c>
      <c r="D16" s="49">
        <f t="shared" si="8"/>
        <v>0</v>
      </c>
      <c r="E16" s="49">
        <f t="shared" si="8"/>
        <v>0</v>
      </c>
      <c r="F16" s="49">
        <f t="shared" si="8"/>
        <v>0</v>
      </c>
      <c r="G16" s="49">
        <f t="shared" si="8"/>
        <v>0</v>
      </c>
      <c r="H16" s="78">
        <f t="shared" si="8"/>
        <v>0</v>
      </c>
      <c r="I16" s="49">
        <f t="shared" si="8"/>
        <v>0</v>
      </c>
      <c r="J16" s="49">
        <f t="shared" si="8"/>
        <v>0</v>
      </c>
      <c r="K16" s="49">
        <f t="shared" si="8"/>
        <v>0</v>
      </c>
      <c r="L16" s="49">
        <f t="shared" si="8"/>
        <v>0</v>
      </c>
      <c r="M16" s="48">
        <f t="shared" si="8"/>
        <v>0</v>
      </c>
      <c r="N16" s="49">
        <f t="shared" si="8"/>
        <v>0</v>
      </c>
      <c r="O16" s="49">
        <f t="shared" si="8"/>
        <v>0</v>
      </c>
      <c r="P16" s="49">
        <f t="shared" si="8"/>
        <v>0</v>
      </c>
      <c r="Q16" s="50">
        <f t="shared" si="8"/>
        <v>0</v>
      </c>
      <c r="R16" s="48">
        <f t="shared" si="8"/>
        <v>0</v>
      </c>
      <c r="S16" s="49">
        <f t="shared" si="8"/>
        <v>0</v>
      </c>
      <c r="T16" s="49">
        <f t="shared" si="8"/>
        <v>0</v>
      </c>
      <c r="U16" s="49">
        <f t="shared" si="8"/>
        <v>0</v>
      </c>
      <c r="V16" s="53">
        <f t="shared" si="8"/>
        <v>0</v>
      </c>
    </row>
    <row r="17">
      <c r="A17" s="28" t="s">
        <v>56</v>
      </c>
      <c r="B17" s="29"/>
      <c r="C17" s="30"/>
      <c r="H17" s="71"/>
      <c r="L17" s="72">
        <f t="shared" ref="L17:L19" si="9">I17+J17+K17</f>
        <v>0</v>
      </c>
      <c r="M17" s="29"/>
      <c r="Q17" s="30"/>
      <c r="R17" s="29"/>
      <c r="V17" s="33"/>
    </row>
    <row r="18">
      <c r="A18" s="28" t="s">
        <v>57</v>
      </c>
      <c r="B18" s="29"/>
      <c r="C18" s="30"/>
      <c r="H18" s="71"/>
      <c r="L18" s="72">
        <f t="shared" si="9"/>
        <v>0</v>
      </c>
      <c r="M18" s="29"/>
      <c r="Q18" s="30"/>
      <c r="R18" s="29"/>
      <c r="V18" s="33"/>
    </row>
    <row r="19">
      <c r="A19" s="28" t="s">
        <v>58</v>
      </c>
      <c r="B19" s="29"/>
      <c r="C19" s="30"/>
      <c r="H19" s="71"/>
      <c r="L19" s="72">
        <f t="shared" si="9"/>
        <v>0</v>
      </c>
      <c r="M19" s="29"/>
      <c r="Q19" s="30"/>
      <c r="R19" s="29"/>
      <c r="V19" s="33"/>
    </row>
    <row r="20">
      <c r="A20" s="34" t="s">
        <v>50</v>
      </c>
      <c r="B20" s="35">
        <f t="shared" ref="B20:V20" si="10">B17+B18+B19</f>
        <v>0</v>
      </c>
      <c r="C20" s="37">
        <f t="shared" si="10"/>
        <v>0</v>
      </c>
      <c r="D20" s="36">
        <f t="shared" si="10"/>
        <v>0</v>
      </c>
      <c r="E20" s="36">
        <f t="shared" si="10"/>
        <v>0</v>
      </c>
      <c r="F20" s="36">
        <f t="shared" si="10"/>
        <v>0</v>
      </c>
      <c r="G20" s="36">
        <f t="shared" si="10"/>
        <v>0</v>
      </c>
      <c r="H20" s="73">
        <f t="shared" si="10"/>
        <v>0</v>
      </c>
      <c r="I20" s="36">
        <f t="shared" si="10"/>
        <v>0</v>
      </c>
      <c r="J20" s="36">
        <f t="shared" si="10"/>
        <v>0</v>
      </c>
      <c r="K20" s="36">
        <f t="shared" si="10"/>
        <v>0</v>
      </c>
      <c r="L20" s="36">
        <f t="shared" si="10"/>
        <v>0</v>
      </c>
      <c r="M20" s="35">
        <f t="shared" si="10"/>
        <v>0</v>
      </c>
      <c r="N20" s="36">
        <f t="shared" si="10"/>
        <v>0</v>
      </c>
      <c r="O20" s="36">
        <f t="shared" si="10"/>
        <v>0</v>
      </c>
      <c r="P20" s="36">
        <f t="shared" si="10"/>
        <v>0</v>
      </c>
      <c r="Q20" s="37">
        <f t="shared" si="10"/>
        <v>0</v>
      </c>
      <c r="R20" s="35">
        <f t="shared" si="10"/>
        <v>0</v>
      </c>
      <c r="S20" s="36">
        <f t="shared" si="10"/>
        <v>0</v>
      </c>
      <c r="T20" s="36">
        <f t="shared" si="10"/>
        <v>0</v>
      </c>
      <c r="U20" s="36">
        <f t="shared" si="10"/>
        <v>0</v>
      </c>
      <c r="V20" s="40">
        <f t="shared" si="10"/>
        <v>0</v>
      </c>
    </row>
    <row r="21">
      <c r="A21" s="41" t="s">
        <v>51</v>
      </c>
      <c r="B21" s="74" t="str">
        <f t="shared" ref="B21:V21" si="11">(B20-B14)/B14</f>
        <v>#DIV/0!</v>
      </c>
      <c r="C21" s="75" t="str">
        <f t="shared" si="11"/>
        <v>#DIV/0!</v>
      </c>
      <c r="D21" s="76" t="str">
        <f t="shared" si="11"/>
        <v>#DIV/0!</v>
      </c>
      <c r="E21" s="76" t="str">
        <f t="shared" si="11"/>
        <v>#DIV/0!</v>
      </c>
      <c r="F21" s="76" t="str">
        <f t="shared" si="11"/>
        <v>#DIV/0!</v>
      </c>
      <c r="G21" s="76" t="str">
        <f t="shared" si="11"/>
        <v>#DIV/0!</v>
      </c>
      <c r="H21" s="77" t="str">
        <f t="shared" si="11"/>
        <v>#DIV/0!</v>
      </c>
      <c r="I21" s="76" t="str">
        <f t="shared" si="11"/>
        <v>#DIV/0!</v>
      </c>
      <c r="J21" s="76" t="str">
        <f t="shared" si="11"/>
        <v>#DIV/0!</v>
      </c>
      <c r="K21" s="76" t="str">
        <f t="shared" si="11"/>
        <v>#DIV/0!</v>
      </c>
      <c r="L21" s="76" t="str">
        <f t="shared" si="11"/>
        <v>#DIV/0!</v>
      </c>
      <c r="M21" s="74" t="str">
        <f t="shared" si="11"/>
        <v>#DIV/0!</v>
      </c>
      <c r="N21" s="76" t="str">
        <f t="shared" si="11"/>
        <v>#DIV/0!</v>
      </c>
      <c r="O21" s="76" t="str">
        <f t="shared" si="11"/>
        <v>#DIV/0!</v>
      </c>
      <c r="P21" s="76" t="str">
        <f t="shared" si="11"/>
        <v>#DIV/0!</v>
      </c>
      <c r="Q21" s="75" t="str">
        <f t="shared" si="11"/>
        <v>#DIV/0!</v>
      </c>
      <c r="R21" s="74" t="str">
        <f t="shared" si="11"/>
        <v>#DIV/0!</v>
      </c>
      <c r="S21" s="76" t="str">
        <f t="shared" si="11"/>
        <v>#DIV/0!</v>
      </c>
      <c r="T21" s="76" t="str">
        <f t="shared" si="11"/>
        <v>#DIV/0!</v>
      </c>
      <c r="U21" s="76" t="str">
        <f t="shared" si="11"/>
        <v>#DIV/0!</v>
      </c>
      <c r="V21" s="75" t="str">
        <f t="shared" si="11"/>
        <v>#DIV/0!</v>
      </c>
    </row>
    <row r="22">
      <c r="A22" s="47" t="s">
        <v>52</v>
      </c>
      <c r="B22" s="48">
        <f t="shared" ref="B22:V22" si="12">B16+B20</f>
        <v>0</v>
      </c>
      <c r="C22" s="50">
        <f t="shared" si="12"/>
        <v>0</v>
      </c>
      <c r="D22" s="49">
        <f t="shared" si="12"/>
        <v>0</v>
      </c>
      <c r="E22" s="49">
        <f t="shared" si="12"/>
        <v>0</v>
      </c>
      <c r="F22" s="49">
        <f t="shared" si="12"/>
        <v>0</v>
      </c>
      <c r="G22" s="49">
        <f t="shared" si="12"/>
        <v>0</v>
      </c>
      <c r="H22" s="78">
        <f t="shared" si="12"/>
        <v>0</v>
      </c>
      <c r="I22" s="49">
        <f t="shared" si="12"/>
        <v>0</v>
      </c>
      <c r="J22" s="49">
        <f t="shared" si="12"/>
        <v>0</v>
      </c>
      <c r="K22" s="49">
        <f t="shared" si="12"/>
        <v>0</v>
      </c>
      <c r="L22" s="49">
        <f t="shared" si="12"/>
        <v>0</v>
      </c>
      <c r="M22" s="48">
        <f t="shared" si="12"/>
        <v>0</v>
      </c>
      <c r="N22" s="49">
        <f t="shared" si="12"/>
        <v>0</v>
      </c>
      <c r="O22" s="49">
        <f t="shared" si="12"/>
        <v>0</v>
      </c>
      <c r="P22" s="49">
        <f t="shared" si="12"/>
        <v>0</v>
      </c>
      <c r="Q22" s="50">
        <f t="shared" si="12"/>
        <v>0</v>
      </c>
      <c r="R22" s="48">
        <f t="shared" si="12"/>
        <v>0</v>
      </c>
      <c r="S22" s="49">
        <f t="shared" si="12"/>
        <v>0</v>
      </c>
      <c r="T22" s="49">
        <f t="shared" si="12"/>
        <v>0</v>
      </c>
      <c r="U22" s="49">
        <f t="shared" si="12"/>
        <v>0</v>
      </c>
      <c r="V22" s="53">
        <f t="shared" si="12"/>
        <v>0</v>
      </c>
    </row>
    <row r="23">
      <c r="A23" s="28" t="s">
        <v>59</v>
      </c>
      <c r="B23" s="29"/>
      <c r="C23" s="30"/>
      <c r="H23" s="71"/>
      <c r="L23" s="72">
        <f t="shared" ref="L23:L25" si="13">I23+J23+K23</f>
        <v>0</v>
      </c>
      <c r="M23" s="29"/>
      <c r="Q23" s="30"/>
      <c r="R23" s="29"/>
      <c r="V23" s="33"/>
    </row>
    <row r="24">
      <c r="A24" s="28" t="s">
        <v>60</v>
      </c>
      <c r="B24" s="29"/>
      <c r="C24" s="30"/>
      <c r="H24" s="71"/>
      <c r="L24" s="72">
        <f t="shared" si="13"/>
        <v>0</v>
      </c>
      <c r="M24" s="29"/>
      <c r="Q24" s="30"/>
      <c r="R24" s="29"/>
      <c r="V24" s="33"/>
    </row>
    <row r="25">
      <c r="A25" s="28" t="s">
        <v>61</v>
      </c>
      <c r="B25" s="29"/>
      <c r="C25" s="30"/>
      <c r="H25" s="71"/>
      <c r="L25" s="72">
        <f t="shared" si="13"/>
        <v>0</v>
      </c>
      <c r="M25" s="29"/>
      <c r="Q25" s="30"/>
      <c r="R25" s="29"/>
      <c r="V25" s="33"/>
    </row>
    <row r="26">
      <c r="A26" s="34" t="s">
        <v>50</v>
      </c>
      <c r="B26" s="35">
        <f t="shared" ref="B26:V26" si="14">B23+B24+B25</f>
        <v>0</v>
      </c>
      <c r="C26" s="37">
        <f t="shared" si="14"/>
        <v>0</v>
      </c>
      <c r="D26" s="36">
        <f t="shared" si="14"/>
        <v>0</v>
      </c>
      <c r="E26" s="36">
        <f t="shared" si="14"/>
        <v>0</v>
      </c>
      <c r="F26" s="36">
        <f t="shared" si="14"/>
        <v>0</v>
      </c>
      <c r="G26" s="36">
        <f t="shared" si="14"/>
        <v>0</v>
      </c>
      <c r="H26" s="73">
        <f t="shared" si="14"/>
        <v>0</v>
      </c>
      <c r="I26" s="36">
        <f t="shared" si="14"/>
        <v>0</v>
      </c>
      <c r="J26" s="36">
        <f t="shared" si="14"/>
        <v>0</v>
      </c>
      <c r="K26" s="36">
        <f t="shared" si="14"/>
        <v>0</v>
      </c>
      <c r="L26" s="36">
        <f t="shared" si="14"/>
        <v>0</v>
      </c>
      <c r="M26" s="35">
        <f t="shared" si="14"/>
        <v>0</v>
      </c>
      <c r="N26" s="36">
        <f t="shared" si="14"/>
        <v>0</v>
      </c>
      <c r="O26" s="36">
        <f t="shared" si="14"/>
        <v>0</v>
      </c>
      <c r="P26" s="36">
        <f t="shared" si="14"/>
        <v>0</v>
      </c>
      <c r="Q26" s="37">
        <f t="shared" si="14"/>
        <v>0</v>
      </c>
      <c r="R26" s="35">
        <f t="shared" si="14"/>
        <v>0</v>
      </c>
      <c r="S26" s="36">
        <f t="shared" si="14"/>
        <v>0</v>
      </c>
      <c r="T26" s="36">
        <f t="shared" si="14"/>
        <v>0</v>
      </c>
      <c r="U26" s="36">
        <f t="shared" si="14"/>
        <v>0</v>
      </c>
      <c r="V26" s="40">
        <f t="shared" si="14"/>
        <v>0</v>
      </c>
    </row>
    <row r="27">
      <c r="A27" s="41" t="s">
        <v>51</v>
      </c>
      <c r="B27" s="74" t="str">
        <f t="shared" ref="B27:V27" si="15">(B26-B20)/B20</f>
        <v>#DIV/0!</v>
      </c>
      <c r="C27" s="75" t="str">
        <f t="shared" si="15"/>
        <v>#DIV/0!</v>
      </c>
      <c r="D27" s="76" t="str">
        <f t="shared" si="15"/>
        <v>#DIV/0!</v>
      </c>
      <c r="E27" s="76" t="str">
        <f t="shared" si="15"/>
        <v>#DIV/0!</v>
      </c>
      <c r="F27" s="76" t="str">
        <f t="shared" si="15"/>
        <v>#DIV/0!</v>
      </c>
      <c r="G27" s="76" t="str">
        <f t="shared" si="15"/>
        <v>#DIV/0!</v>
      </c>
      <c r="H27" s="77" t="str">
        <f t="shared" si="15"/>
        <v>#DIV/0!</v>
      </c>
      <c r="I27" s="76" t="str">
        <f t="shared" si="15"/>
        <v>#DIV/0!</v>
      </c>
      <c r="J27" s="76" t="str">
        <f t="shared" si="15"/>
        <v>#DIV/0!</v>
      </c>
      <c r="K27" s="76" t="str">
        <f t="shared" si="15"/>
        <v>#DIV/0!</v>
      </c>
      <c r="L27" s="76" t="str">
        <f t="shared" si="15"/>
        <v>#DIV/0!</v>
      </c>
      <c r="M27" s="74" t="str">
        <f t="shared" si="15"/>
        <v>#DIV/0!</v>
      </c>
      <c r="N27" s="76" t="str">
        <f t="shared" si="15"/>
        <v>#DIV/0!</v>
      </c>
      <c r="O27" s="76" t="str">
        <f t="shared" si="15"/>
        <v>#DIV/0!</v>
      </c>
      <c r="P27" s="76" t="str">
        <f t="shared" si="15"/>
        <v>#DIV/0!</v>
      </c>
      <c r="Q27" s="75" t="str">
        <f t="shared" si="15"/>
        <v>#DIV/0!</v>
      </c>
      <c r="R27" s="74" t="str">
        <f t="shared" si="15"/>
        <v>#DIV/0!</v>
      </c>
      <c r="S27" s="76" t="str">
        <f t="shared" si="15"/>
        <v>#DIV/0!</v>
      </c>
      <c r="T27" s="76" t="str">
        <f t="shared" si="15"/>
        <v>#DIV/0!</v>
      </c>
      <c r="U27" s="76" t="str">
        <f t="shared" si="15"/>
        <v>#DIV/0!</v>
      </c>
      <c r="V27" s="75" t="str">
        <f t="shared" si="15"/>
        <v>#DIV/0!</v>
      </c>
    </row>
    <row r="28">
      <c r="A28" s="47" t="s">
        <v>52</v>
      </c>
      <c r="B28" s="48">
        <f t="shared" ref="B28:V28" si="16">B22+B26</f>
        <v>0</v>
      </c>
      <c r="C28" s="50">
        <f t="shared" si="16"/>
        <v>0</v>
      </c>
      <c r="D28" s="49">
        <f t="shared" si="16"/>
        <v>0</v>
      </c>
      <c r="E28" s="49">
        <f t="shared" si="16"/>
        <v>0</v>
      </c>
      <c r="F28" s="49">
        <f t="shared" si="16"/>
        <v>0</v>
      </c>
      <c r="G28" s="49">
        <f t="shared" si="16"/>
        <v>0</v>
      </c>
      <c r="H28" s="78">
        <f t="shared" si="16"/>
        <v>0</v>
      </c>
      <c r="I28" s="49">
        <f t="shared" si="16"/>
        <v>0</v>
      </c>
      <c r="J28" s="49">
        <f t="shared" si="16"/>
        <v>0</v>
      </c>
      <c r="K28" s="49">
        <f t="shared" si="16"/>
        <v>0</v>
      </c>
      <c r="L28" s="49">
        <f t="shared" si="16"/>
        <v>0</v>
      </c>
      <c r="M28" s="48">
        <f t="shared" si="16"/>
        <v>0</v>
      </c>
      <c r="N28" s="49">
        <f t="shared" si="16"/>
        <v>0</v>
      </c>
      <c r="O28" s="49">
        <f t="shared" si="16"/>
        <v>0</v>
      </c>
      <c r="P28" s="49">
        <f t="shared" si="16"/>
        <v>0</v>
      </c>
      <c r="Q28" s="50">
        <f t="shared" si="16"/>
        <v>0</v>
      </c>
      <c r="R28" s="48">
        <f t="shared" si="16"/>
        <v>0</v>
      </c>
      <c r="S28" s="49">
        <f t="shared" si="16"/>
        <v>0</v>
      </c>
      <c r="T28" s="49">
        <f t="shared" si="16"/>
        <v>0</v>
      </c>
      <c r="U28" s="49">
        <f t="shared" si="16"/>
        <v>0</v>
      </c>
      <c r="V28" s="53">
        <f t="shared" si="16"/>
        <v>0</v>
      </c>
    </row>
    <row r="29">
      <c r="A29" s="54" t="s">
        <v>62</v>
      </c>
      <c r="B29" s="55"/>
      <c r="C29" s="57"/>
      <c r="D29" s="56"/>
      <c r="E29" s="56"/>
      <c r="F29" s="56"/>
      <c r="G29" s="56"/>
      <c r="H29" s="79"/>
      <c r="I29" s="56"/>
      <c r="J29" s="56"/>
      <c r="K29" s="56"/>
      <c r="L29" s="56"/>
      <c r="M29" s="55"/>
      <c r="N29" s="56"/>
      <c r="O29" s="56"/>
      <c r="P29" s="56"/>
      <c r="Q29" s="57"/>
      <c r="R29" s="55"/>
      <c r="S29" s="56"/>
      <c r="T29" s="56"/>
      <c r="U29" s="56"/>
      <c r="V29" s="57"/>
    </row>
    <row r="30">
      <c r="A30" s="47" t="s">
        <v>63</v>
      </c>
      <c r="B30" s="80" t="str">
        <f t="shared" ref="B30:V30" si="17">(B28-B29)/B29</f>
        <v>#DIV/0!</v>
      </c>
      <c r="C30" s="53" t="str">
        <f t="shared" si="17"/>
        <v>#DIV/0!</v>
      </c>
      <c r="D30" s="51" t="str">
        <f t="shared" si="17"/>
        <v>#DIV/0!</v>
      </c>
      <c r="E30" s="51" t="str">
        <f t="shared" si="17"/>
        <v>#DIV/0!</v>
      </c>
      <c r="F30" s="51" t="str">
        <f t="shared" si="17"/>
        <v>#DIV/0!</v>
      </c>
      <c r="G30" s="51" t="str">
        <f t="shared" si="17"/>
        <v>#DIV/0!</v>
      </c>
      <c r="H30" s="81" t="str">
        <f t="shared" si="17"/>
        <v>#DIV/0!</v>
      </c>
      <c r="I30" s="51" t="str">
        <f t="shared" si="17"/>
        <v>#DIV/0!</v>
      </c>
      <c r="J30" s="51" t="str">
        <f t="shared" si="17"/>
        <v>#DIV/0!</v>
      </c>
      <c r="K30" s="51" t="str">
        <f t="shared" si="17"/>
        <v>#DIV/0!</v>
      </c>
      <c r="L30" s="51" t="str">
        <f t="shared" si="17"/>
        <v>#DIV/0!</v>
      </c>
      <c r="M30" s="80" t="str">
        <f t="shared" si="17"/>
        <v>#DIV/0!</v>
      </c>
      <c r="N30" s="51" t="str">
        <f t="shared" si="17"/>
        <v>#DIV/0!</v>
      </c>
      <c r="O30" s="51" t="str">
        <f t="shared" si="17"/>
        <v>#DIV/0!</v>
      </c>
      <c r="P30" s="51" t="str">
        <f t="shared" si="17"/>
        <v>#DIV/0!</v>
      </c>
      <c r="Q30" s="53" t="str">
        <f t="shared" si="17"/>
        <v>#DIV/0!</v>
      </c>
      <c r="R30" s="80" t="str">
        <f t="shared" si="17"/>
        <v>#DIV/0!</v>
      </c>
      <c r="S30" s="51" t="str">
        <f t="shared" si="17"/>
        <v>#DIV/0!</v>
      </c>
      <c r="T30" s="51" t="str">
        <f t="shared" si="17"/>
        <v>#DIV/0!</v>
      </c>
      <c r="U30" s="51" t="str">
        <f t="shared" si="17"/>
        <v>#DIV/0!</v>
      </c>
      <c r="V30" s="53" t="str">
        <f t="shared" si="17"/>
        <v>#DIV/0!</v>
      </c>
    </row>
    <row r="31">
      <c r="V31" s="31"/>
    </row>
    <row r="32">
      <c r="V32" s="31"/>
    </row>
    <row r="33">
      <c r="V33" s="31"/>
    </row>
    <row r="34">
      <c r="V34" s="31"/>
    </row>
    <row r="35">
      <c r="V35" s="31"/>
    </row>
    <row r="36">
      <c r="V36" s="31"/>
    </row>
  </sheetData>
  <mergeCells count="7">
    <mergeCell ref="B1:G1"/>
    <mergeCell ref="H1:L1"/>
    <mergeCell ref="M1:Q2"/>
    <mergeCell ref="R1:V2"/>
    <mergeCell ref="B2:C2"/>
    <mergeCell ref="D2:G2"/>
    <mergeCell ref="I2:L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42" width="7.86"/>
  </cols>
  <sheetData>
    <row r="1">
      <c r="A1" s="13"/>
      <c r="B1" s="82" t="s">
        <v>87</v>
      </c>
      <c r="C1" s="83" t="s">
        <v>88</v>
      </c>
      <c r="D1" s="83" t="s">
        <v>89</v>
      </c>
      <c r="E1" s="83" t="s">
        <v>90</v>
      </c>
      <c r="F1" s="83" t="s">
        <v>91</v>
      </c>
      <c r="G1" s="83" t="s">
        <v>92</v>
      </c>
      <c r="H1" s="83" t="s">
        <v>93</v>
      </c>
      <c r="I1" s="83" t="s">
        <v>94</v>
      </c>
      <c r="J1" s="83" t="s">
        <v>95</v>
      </c>
      <c r="K1" s="84" t="s">
        <v>96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6"/>
      <c r="AG1" s="85"/>
      <c r="AH1" s="85"/>
      <c r="AI1" s="85"/>
      <c r="AJ1" s="85"/>
      <c r="AK1" s="85"/>
      <c r="AL1" s="85"/>
      <c r="AM1" s="85"/>
      <c r="AN1" s="85"/>
      <c r="AO1" s="85"/>
      <c r="AP1" s="85"/>
    </row>
    <row r="2">
      <c r="A2" s="21" t="s">
        <v>46</v>
      </c>
      <c r="B2" s="87"/>
      <c r="C2" s="23"/>
      <c r="D2" s="23"/>
      <c r="E2" s="23"/>
      <c r="F2" s="23"/>
      <c r="G2" s="23"/>
      <c r="H2" s="23"/>
      <c r="I2" s="23"/>
      <c r="J2" s="23"/>
      <c r="K2" s="88"/>
      <c r="M2" s="89" t="s">
        <v>97</v>
      </c>
      <c r="AB2" s="90"/>
      <c r="AF2" s="91"/>
      <c r="AP2" s="90"/>
    </row>
    <row r="3">
      <c r="A3" s="28" t="s">
        <v>47</v>
      </c>
      <c r="B3" s="92"/>
      <c r="C3" s="93"/>
      <c r="D3" s="93"/>
      <c r="E3" s="93"/>
      <c r="F3" s="93"/>
      <c r="G3" s="93"/>
      <c r="H3" s="93"/>
      <c r="I3" s="93"/>
      <c r="J3" s="93"/>
      <c r="K3" s="4"/>
      <c r="AB3" s="90"/>
      <c r="AF3" s="91"/>
      <c r="AP3" s="90"/>
    </row>
    <row r="4">
      <c r="A4" s="28" t="s">
        <v>48</v>
      </c>
      <c r="B4" s="94"/>
      <c r="K4" s="95"/>
      <c r="AB4" s="90"/>
      <c r="AF4" s="91"/>
      <c r="AP4" s="90"/>
    </row>
    <row r="5">
      <c r="A5" s="28" t="s">
        <v>49</v>
      </c>
      <c r="B5" s="94"/>
      <c r="K5" s="30"/>
      <c r="AB5" s="90"/>
      <c r="AF5" s="91"/>
      <c r="AP5" s="90"/>
    </row>
    <row r="6">
      <c r="A6" s="34" t="s">
        <v>50</v>
      </c>
      <c r="B6" s="35">
        <f t="shared" ref="B6:K6" si="1">B3+B4+B5</f>
        <v>0</v>
      </c>
      <c r="C6" s="36">
        <f t="shared" si="1"/>
        <v>0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7">
        <f t="shared" si="1"/>
        <v>0</v>
      </c>
    </row>
    <row r="7">
      <c r="A7" s="41" t="s">
        <v>51</v>
      </c>
      <c r="B7" s="42" t="str">
        <f t="shared" ref="B7:K7" si="2">(B6-B2)/B2</f>
        <v>#DIV/0!</v>
      </c>
      <c r="C7" s="43" t="str">
        <f t="shared" si="2"/>
        <v>#DIV/0!</v>
      </c>
      <c r="D7" s="43" t="str">
        <f t="shared" si="2"/>
        <v>#DIV/0!</v>
      </c>
      <c r="E7" s="43" t="str">
        <f t="shared" si="2"/>
        <v>#DIV/0!</v>
      </c>
      <c r="F7" s="43" t="str">
        <f t="shared" si="2"/>
        <v>#DIV/0!</v>
      </c>
      <c r="G7" s="43" t="str">
        <f t="shared" si="2"/>
        <v>#DIV/0!</v>
      </c>
      <c r="H7" s="43" t="str">
        <f t="shared" si="2"/>
        <v>#DIV/0!</v>
      </c>
      <c r="I7" s="43" t="str">
        <f t="shared" si="2"/>
        <v>#DIV/0!</v>
      </c>
      <c r="J7" s="43" t="str">
        <f t="shared" si="2"/>
        <v>#DIV/0!</v>
      </c>
      <c r="K7" s="44" t="str">
        <f t="shared" si="2"/>
        <v>#DIV/0!</v>
      </c>
    </row>
    <row r="8">
      <c r="A8" s="47" t="s">
        <v>52</v>
      </c>
      <c r="B8" s="48">
        <f t="shared" ref="B8:K8" si="3">B6</f>
        <v>0</v>
      </c>
      <c r="C8" s="49">
        <f t="shared" si="3"/>
        <v>0</v>
      </c>
      <c r="D8" s="49">
        <f t="shared" si="3"/>
        <v>0</v>
      </c>
      <c r="E8" s="49">
        <f t="shared" si="3"/>
        <v>0</v>
      </c>
      <c r="F8" s="49">
        <f t="shared" si="3"/>
        <v>0</v>
      </c>
      <c r="G8" s="49">
        <f t="shared" si="3"/>
        <v>0</v>
      </c>
      <c r="H8" s="49">
        <f t="shared" si="3"/>
        <v>0</v>
      </c>
      <c r="I8" s="49">
        <f t="shared" si="3"/>
        <v>0</v>
      </c>
      <c r="J8" s="49">
        <f t="shared" si="3"/>
        <v>0</v>
      </c>
      <c r="K8" s="50">
        <f t="shared" si="3"/>
        <v>0</v>
      </c>
    </row>
    <row r="9">
      <c r="A9" s="28" t="s">
        <v>53</v>
      </c>
      <c r="B9" s="94"/>
      <c r="K9" s="30"/>
      <c r="AB9" s="90"/>
      <c r="AF9" s="91"/>
      <c r="AP9" s="90"/>
    </row>
    <row r="10">
      <c r="A10" s="28" t="s">
        <v>54</v>
      </c>
      <c r="B10" s="94"/>
      <c r="K10" s="30"/>
      <c r="AB10" s="90"/>
      <c r="AF10" s="91"/>
      <c r="AP10" s="90"/>
    </row>
    <row r="11">
      <c r="A11" s="28" t="s">
        <v>55</v>
      </c>
      <c r="B11" s="94"/>
      <c r="K11" s="30"/>
      <c r="AB11" s="90"/>
      <c r="AF11" s="91"/>
      <c r="AP11" s="90"/>
    </row>
    <row r="12">
      <c r="A12" s="34" t="s">
        <v>50</v>
      </c>
      <c r="B12" s="35">
        <f t="shared" ref="B12:K12" si="4">B9+B10+B11</f>
        <v>0</v>
      </c>
      <c r="C12" s="36">
        <f t="shared" si="4"/>
        <v>0</v>
      </c>
      <c r="D12" s="36">
        <f t="shared" si="4"/>
        <v>0</v>
      </c>
      <c r="E12" s="36">
        <f t="shared" si="4"/>
        <v>0</v>
      </c>
      <c r="F12" s="36">
        <f t="shared" si="4"/>
        <v>0</v>
      </c>
      <c r="G12" s="36">
        <f t="shared" si="4"/>
        <v>0</v>
      </c>
      <c r="H12" s="36">
        <f t="shared" si="4"/>
        <v>0</v>
      </c>
      <c r="I12" s="36">
        <f t="shared" si="4"/>
        <v>0</v>
      </c>
      <c r="J12" s="36">
        <f t="shared" si="4"/>
        <v>0</v>
      </c>
      <c r="K12" s="37">
        <f t="shared" si="4"/>
        <v>0</v>
      </c>
    </row>
    <row r="13">
      <c r="A13" s="41" t="s">
        <v>51</v>
      </c>
      <c r="B13" s="42" t="str">
        <f t="shared" ref="B13:K13" si="5">(B12-B6)/B6</f>
        <v>#DIV/0!</v>
      </c>
      <c r="C13" s="43" t="str">
        <f t="shared" si="5"/>
        <v>#DIV/0!</v>
      </c>
      <c r="D13" s="43" t="str">
        <f t="shared" si="5"/>
        <v>#DIV/0!</v>
      </c>
      <c r="E13" s="43" t="str">
        <f t="shared" si="5"/>
        <v>#DIV/0!</v>
      </c>
      <c r="F13" s="43" t="str">
        <f t="shared" si="5"/>
        <v>#DIV/0!</v>
      </c>
      <c r="G13" s="43" t="str">
        <f t="shared" si="5"/>
        <v>#DIV/0!</v>
      </c>
      <c r="H13" s="43" t="str">
        <f t="shared" si="5"/>
        <v>#DIV/0!</v>
      </c>
      <c r="I13" s="43" t="str">
        <f t="shared" si="5"/>
        <v>#DIV/0!</v>
      </c>
      <c r="J13" s="43" t="str">
        <f t="shared" si="5"/>
        <v>#DIV/0!</v>
      </c>
      <c r="K13" s="44" t="str">
        <f t="shared" si="5"/>
        <v>#DIV/0!</v>
      </c>
    </row>
    <row r="14">
      <c r="A14" s="47" t="s">
        <v>52</v>
      </c>
      <c r="B14" s="48">
        <f t="shared" ref="B14:K14" si="6">B8+B12</f>
        <v>0</v>
      </c>
      <c r="C14" s="49">
        <f t="shared" si="6"/>
        <v>0</v>
      </c>
      <c r="D14" s="49">
        <f t="shared" si="6"/>
        <v>0</v>
      </c>
      <c r="E14" s="49">
        <f t="shared" si="6"/>
        <v>0</v>
      </c>
      <c r="F14" s="49">
        <f t="shared" si="6"/>
        <v>0</v>
      </c>
      <c r="G14" s="49">
        <f t="shared" si="6"/>
        <v>0</v>
      </c>
      <c r="H14" s="49">
        <f t="shared" si="6"/>
        <v>0</v>
      </c>
      <c r="I14" s="49">
        <f t="shared" si="6"/>
        <v>0</v>
      </c>
      <c r="J14" s="49">
        <f t="shared" si="6"/>
        <v>0</v>
      </c>
      <c r="K14" s="50">
        <f t="shared" si="6"/>
        <v>0</v>
      </c>
    </row>
    <row r="15">
      <c r="A15" s="28" t="s">
        <v>56</v>
      </c>
      <c r="B15" s="94"/>
      <c r="K15" s="30"/>
      <c r="AB15" s="90"/>
      <c r="AF15" s="91"/>
      <c r="AP15" s="90"/>
    </row>
    <row r="16">
      <c r="A16" s="28" t="s">
        <v>57</v>
      </c>
      <c r="B16" s="94"/>
      <c r="K16" s="30"/>
      <c r="AB16" s="90"/>
      <c r="AF16" s="91"/>
      <c r="AP16" s="90"/>
    </row>
    <row r="17">
      <c r="A17" s="28" t="s">
        <v>58</v>
      </c>
      <c r="B17" s="94"/>
      <c r="K17" s="30"/>
      <c r="AB17" s="90"/>
      <c r="AF17" s="91"/>
      <c r="AP17" s="90"/>
    </row>
    <row r="18">
      <c r="A18" s="34" t="s">
        <v>50</v>
      </c>
      <c r="B18" s="35">
        <f t="shared" ref="B18:K18" si="7">B15+B16+B17</f>
        <v>0</v>
      </c>
      <c r="C18" s="36">
        <f t="shared" si="7"/>
        <v>0</v>
      </c>
      <c r="D18" s="36">
        <f t="shared" si="7"/>
        <v>0</v>
      </c>
      <c r="E18" s="36">
        <f t="shared" si="7"/>
        <v>0</v>
      </c>
      <c r="F18" s="36">
        <f t="shared" si="7"/>
        <v>0</v>
      </c>
      <c r="G18" s="36">
        <f t="shared" si="7"/>
        <v>0</v>
      </c>
      <c r="H18" s="36">
        <f t="shared" si="7"/>
        <v>0</v>
      </c>
      <c r="I18" s="36">
        <f t="shared" si="7"/>
        <v>0</v>
      </c>
      <c r="J18" s="36">
        <f t="shared" si="7"/>
        <v>0</v>
      </c>
      <c r="K18" s="37">
        <f t="shared" si="7"/>
        <v>0</v>
      </c>
    </row>
    <row r="19">
      <c r="A19" s="41" t="s">
        <v>51</v>
      </c>
      <c r="B19" s="42" t="str">
        <f t="shared" ref="B19:K19" si="8">(B18-B12)/B12</f>
        <v>#DIV/0!</v>
      </c>
      <c r="C19" s="43" t="str">
        <f t="shared" si="8"/>
        <v>#DIV/0!</v>
      </c>
      <c r="D19" s="43" t="str">
        <f t="shared" si="8"/>
        <v>#DIV/0!</v>
      </c>
      <c r="E19" s="43" t="str">
        <f t="shared" si="8"/>
        <v>#DIV/0!</v>
      </c>
      <c r="F19" s="43" t="str">
        <f t="shared" si="8"/>
        <v>#DIV/0!</v>
      </c>
      <c r="G19" s="43" t="str">
        <f t="shared" si="8"/>
        <v>#DIV/0!</v>
      </c>
      <c r="H19" s="43" t="str">
        <f t="shared" si="8"/>
        <v>#DIV/0!</v>
      </c>
      <c r="I19" s="43" t="str">
        <f t="shared" si="8"/>
        <v>#DIV/0!</v>
      </c>
      <c r="J19" s="43" t="str">
        <f t="shared" si="8"/>
        <v>#DIV/0!</v>
      </c>
      <c r="K19" s="44" t="str">
        <f t="shared" si="8"/>
        <v>#DIV/0!</v>
      </c>
    </row>
    <row r="20">
      <c r="A20" s="47" t="s">
        <v>52</v>
      </c>
      <c r="B20" s="48">
        <f t="shared" ref="B20:K20" si="9">B14+B18</f>
        <v>0</v>
      </c>
      <c r="C20" s="49">
        <f t="shared" si="9"/>
        <v>0</v>
      </c>
      <c r="D20" s="49">
        <f t="shared" si="9"/>
        <v>0</v>
      </c>
      <c r="E20" s="49">
        <f t="shared" si="9"/>
        <v>0</v>
      </c>
      <c r="F20" s="49">
        <f t="shared" si="9"/>
        <v>0</v>
      </c>
      <c r="G20" s="49">
        <f t="shared" si="9"/>
        <v>0</v>
      </c>
      <c r="H20" s="49">
        <f t="shared" si="9"/>
        <v>0</v>
      </c>
      <c r="I20" s="49">
        <f t="shared" si="9"/>
        <v>0</v>
      </c>
      <c r="J20" s="49">
        <f t="shared" si="9"/>
        <v>0</v>
      </c>
      <c r="K20" s="50">
        <f t="shared" si="9"/>
        <v>0</v>
      </c>
    </row>
    <row r="21">
      <c r="A21" s="28" t="s">
        <v>59</v>
      </c>
      <c r="B21" s="94"/>
      <c r="K21" s="30"/>
      <c r="AB21" s="90"/>
      <c r="AF21" s="91"/>
      <c r="AP21" s="90"/>
    </row>
    <row r="22">
      <c r="A22" s="28" t="s">
        <v>60</v>
      </c>
      <c r="B22" s="94"/>
      <c r="K22" s="30"/>
      <c r="AB22" s="90"/>
      <c r="AF22" s="91"/>
      <c r="AP22" s="90"/>
    </row>
    <row r="23">
      <c r="A23" s="28" t="s">
        <v>61</v>
      </c>
      <c r="B23" s="94"/>
      <c r="K23" s="30"/>
      <c r="AB23" s="90"/>
      <c r="AF23" s="91"/>
      <c r="AP23" s="90"/>
    </row>
    <row r="24">
      <c r="A24" s="34" t="s">
        <v>50</v>
      </c>
      <c r="B24" s="35">
        <f t="shared" ref="B24:K24" si="10">B21+B22+B23</f>
        <v>0</v>
      </c>
      <c r="C24" s="36">
        <f t="shared" si="10"/>
        <v>0</v>
      </c>
      <c r="D24" s="36">
        <f t="shared" si="10"/>
        <v>0</v>
      </c>
      <c r="E24" s="36">
        <f t="shared" si="10"/>
        <v>0</v>
      </c>
      <c r="F24" s="36">
        <f t="shared" si="10"/>
        <v>0</v>
      </c>
      <c r="G24" s="36">
        <f t="shared" si="10"/>
        <v>0</v>
      </c>
      <c r="H24" s="36">
        <f t="shared" si="10"/>
        <v>0</v>
      </c>
      <c r="I24" s="36">
        <f t="shared" si="10"/>
        <v>0</v>
      </c>
      <c r="J24" s="36">
        <f t="shared" si="10"/>
        <v>0</v>
      </c>
      <c r="K24" s="37">
        <f t="shared" si="10"/>
        <v>0</v>
      </c>
    </row>
    <row r="25">
      <c r="A25" s="41" t="s">
        <v>51</v>
      </c>
      <c r="B25" s="42" t="str">
        <f t="shared" ref="B25:K25" si="11">(B24-B18)/B18</f>
        <v>#DIV/0!</v>
      </c>
      <c r="C25" s="43" t="str">
        <f t="shared" si="11"/>
        <v>#DIV/0!</v>
      </c>
      <c r="D25" s="43" t="str">
        <f t="shared" si="11"/>
        <v>#DIV/0!</v>
      </c>
      <c r="E25" s="43" t="str">
        <f t="shared" si="11"/>
        <v>#DIV/0!</v>
      </c>
      <c r="F25" s="43" t="str">
        <f t="shared" si="11"/>
        <v>#DIV/0!</v>
      </c>
      <c r="G25" s="43" t="str">
        <f t="shared" si="11"/>
        <v>#DIV/0!</v>
      </c>
      <c r="H25" s="43" t="str">
        <f t="shared" si="11"/>
        <v>#DIV/0!</v>
      </c>
      <c r="I25" s="43" t="str">
        <f t="shared" si="11"/>
        <v>#DIV/0!</v>
      </c>
      <c r="J25" s="43" t="str">
        <f t="shared" si="11"/>
        <v>#DIV/0!</v>
      </c>
      <c r="K25" s="44" t="str">
        <f t="shared" si="11"/>
        <v>#DIV/0!</v>
      </c>
    </row>
    <row r="26">
      <c r="A26" s="47" t="s">
        <v>52</v>
      </c>
      <c r="B26" s="48">
        <f t="shared" ref="B26:K26" si="12">B20+B24</f>
        <v>0</v>
      </c>
      <c r="C26" s="49">
        <f t="shared" si="12"/>
        <v>0</v>
      </c>
      <c r="D26" s="49">
        <f t="shared" si="12"/>
        <v>0</v>
      </c>
      <c r="E26" s="49">
        <f t="shared" si="12"/>
        <v>0</v>
      </c>
      <c r="F26" s="49">
        <f t="shared" si="12"/>
        <v>0</v>
      </c>
      <c r="G26" s="49">
        <f t="shared" si="12"/>
        <v>0</v>
      </c>
      <c r="H26" s="49">
        <f t="shared" si="12"/>
        <v>0</v>
      </c>
      <c r="I26" s="49">
        <f t="shared" si="12"/>
        <v>0</v>
      </c>
      <c r="J26" s="49">
        <f t="shared" si="12"/>
        <v>0</v>
      </c>
      <c r="K26" s="50">
        <f t="shared" si="12"/>
        <v>0</v>
      </c>
    </row>
    <row r="27">
      <c r="A27" s="54" t="s">
        <v>62</v>
      </c>
      <c r="B27" s="96"/>
      <c r="C27" s="56"/>
      <c r="D27" s="56"/>
      <c r="E27" s="56"/>
      <c r="F27" s="56"/>
      <c r="G27" s="56"/>
      <c r="H27" s="56"/>
      <c r="I27" s="56"/>
      <c r="J27" s="56"/>
      <c r="K27" s="97"/>
    </row>
    <row r="28">
      <c r="A28" s="47" t="s">
        <v>63</v>
      </c>
      <c r="B28" s="48" t="str">
        <f t="shared" ref="B28:K28" si="13">(B26-B27)/B27</f>
        <v>#DIV/0!</v>
      </c>
      <c r="C28" s="49" t="str">
        <f t="shared" si="13"/>
        <v>#DIV/0!</v>
      </c>
      <c r="D28" s="49" t="str">
        <f t="shared" si="13"/>
        <v>#DIV/0!</v>
      </c>
      <c r="E28" s="49" t="str">
        <f t="shared" si="13"/>
        <v>#DIV/0!</v>
      </c>
      <c r="F28" s="49" t="str">
        <f t="shared" si="13"/>
        <v>#DIV/0!</v>
      </c>
      <c r="G28" s="49" t="str">
        <f t="shared" si="13"/>
        <v>#DIV/0!</v>
      </c>
      <c r="H28" s="49" t="str">
        <f t="shared" si="13"/>
        <v>#DIV/0!</v>
      </c>
      <c r="I28" s="49" t="str">
        <f t="shared" si="13"/>
        <v>#DIV/0!</v>
      </c>
      <c r="J28" s="49" t="str">
        <f t="shared" si="13"/>
        <v>#DIV/0!</v>
      </c>
      <c r="K28" s="50" t="str">
        <f t="shared" si="13"/>
        <v>#DIV/0!</v>
      </c>
    </row>
    <row r="29">
      <c r="AF29" s="91"/>
      <c r="AP29" s="90"/>
    </row>
    <row r="30">
      <c r="AF30" s="91"/>
      <c r="AP30" s="90"/>
    </row>
    <row r="31">
      <c r="AF31" s="91"/>
      <c r="AP31" s="90"/>
    </row>
    <row r="32">
      <c r="AF32" s="91"/>
      <c r="AP32" s="90"/>
    </row>
    <row r="33">
      <c r="AF33" s="91"/>
      <c r="AP33" s="90"/>
    </row>
    <row r="34">
      <c r="AF34" s="91"/>
      <c r="AP34" s="90"/>
    </row>
    <row r="35">
      <c r="AF35" s="91"/>
    </row>
    <row r="36">
      <c r="AF36" s="91"/>
    </row>
    <row r="37">
      <c r="AF37" s="91"/>
    </row>
    <row r="38">
      <c r="AF38" s="91"/>
    </row>
    <row r="39">
      <c r="AF39" s="91"/>
    </row>
    <row r="40">
      <c r="AF40" s="91"/>
    </row>
    <row r="41">
      <c r="AF41" s="91"/>
    </row>
    <row r="42">
      <c r="AF42" s="91"/>
    </row>
    <row r="43">
      <c r="AF43" s="91"/>
    </row>
    <row r="44">
      <c r="AF44" s="91"/>
    </row>
    <row r="45">
      <c r="AF45" s="91"/>
    </row>
    <row r="46">
      <c r="AF46" s="91"/>
    </row>
    <row r="47">
      <c r="AF47" s="91"/>
    </row>
    <row r="48">
      <c r="AF48" s="91"/>
    </row>
    <row r="49">
      <c r="AF49" s="91"/>
    </row>
    <row r="50">
      <c r="AF50" s="91"/>
    </row>
    <row r="51">
      <c r="AF51" s="91"/>
    </row>
    <row r="52">
      <c r="AF52" s="91"/>
    </row>
    <row r="53">
      <c r="AF53" s="91"/>
    </row>
    <row r="54">
      <c r="AF54" s="91"/>
    </row>
    <row r="55">
      <c r="AF55" s="91"/>
    </row>
    <row r="56">
      <c r="AF56" s="91"/>
    </row>
    <row r="57">
      <c r="AF57" s="91"/>
    </row>
    <row r="58">
      <c r="AF58" s="91"/>
    </row>
    <row r="59">
      <c r="AF59" s="91"/>
    </row>
    <row r="60">
      <c r="AF60" s="91"/>
    </row>
    <row r="61">
      <c r="AF61" s="91"/>
    </row>
    <row r="62">
      <c r="AF62" s="91"/>
    </row>
    <row r="63">
      <c r="AF63" s="91"/>
    </row>
    <row r="64">
      <c r="AF64" s="91"/>
    </row>
    <row r="65">
      <c r="AF65" s="91"/>
    </row>
    <row r="66">
      <c r="AF66" s="91"/>
    </row>
    <row r="67">
      <c r="AF67" s="91"/>
    </row>
    <row r="68">
      <c r="AF68" s="91"/>
    </row>
    <row r="69">
      <c r="AF69" s="91"/>
    </row>
    <row r="70">
      <c r="AF70" s="91"/>
    </row>
    <row r="71">
      <c r="AF71" s="91"/>
    </row>
    <row r="72">
      <c r="AF72" s="91"/>
    </row>
    <row r="73">
      <c r="AF73" s="91"/>
    </row>
    <row r="74">
      <c r="AF74" s="91"/>
    </row>
    <row r="75">
      <c r="AF75" s="91"/>
    </row>
    <row r="76">
      <c r="AF76" s="91"/>
    </row>
    <row r="77">
      <c r="AF77" s="91"/>
    </row>
    <row r="78">
      <c r="AF78" s="91"/>
    </row>
    <row r="79">
      <c r="AF79" s="91"/>
    </row>
    <row r="80">
      <c r="AF80" s="91"/>
    </row>
    <row r="81">
      <c r="AF81" s="91"/>
    </row>
    <row r="82">
      <c r="AF82" s="91"/>
    </row>
    <row r="83">
      <c r="AF83" s="91"/>
    </row>
    <row r="84">
      <c r="AF84" s="91"/>
    </row>
    <row r="85">
      <c r="AF85" s="91"/>
    </row>
    <row r="86">
      <c r="AF86" s="91"/>
    </row>
    <row r="87">
      <c r="AF87" s="91"/>
    </row>
    <row r="88">
      <c r="AF88" s="91"/>
    </row>
    <row r="89">
      <c r="AF89" s="91"/>
    </row>
    <row r="90">
      <c r="AF90" s="91"/>
    </row>
    <row r="91">
      <c r="AF91" s="91"/>
    </row>
    <row r="92">
      <c r="AF92" s="91"/>
    </row>
    <row r="93">
      <c r="AF93" s="91"/>
    </row>
    <row r="94">
      <c r="AF94" s="91"/>
    </row>
    <row r="95">
      <c r="AF95" s="91"/>
    </row>
    <row r="96">
      <c r="AF96" s="91"/>
    </row>
    <row r="97">
      <c r="AF97" s="91"/>
    </row>
    <row r="98">
      <c r="AF98" s="91"/>
    </row>
    <row r="99">
      <c r="AF99" s="91"/>
    </row>
    <row r="100">
      <c r="AF100" s="91"/>
    </row>
    <row r="101">
      <c r="AF101" s="91"/>
    </row>
    <row r="102">
      <c r="AF102" s="91"/>
    </row>
    <row r="103">
      <c r="AF103" s="91"/>
    </row>
    <row r="104">
      <c r="AF104" s="91"/>
    </row>
    <row r="105">
      <c r="AF105" s="91"/>
    </row>
    <row r="106">
      <c r="AF106" s="91"/>
    </row>
    <row r="107">
      <c r="AF107" s="91"/>
    </row>
    <row r="108">
      <c r="AF108" s="91"/>
    </row>
    <row r="109">
      <c r="AF109" s="91"/>
    </row>
    <row r="110">
      <c r="AF110" s="91"/>
    </row>
    <row r="111">
      <c r="AF111" s="91"/>
    </row>
    <row r="112">
      <c r="AF112" s="91"/>
    </row>
    <row r="113">
      <c r="AF113" s="91"/>
    </row>
    <row r="114">
      <c r="AF114" s="91"/>
    </row>
    <row r="115">
      <c r="AF115" s="91"/>
    </row>
    <row r="116">
      <c r="AF116" s="91"/>
    </row>
    <row r="117">
      <c r="AF117" s="91"/>
    </row>
    <row r="118">
      <c r="AF118" s="91"/>
    </row>
    <row r="119">
      <c r="AF119" s="91"/>
    </row>
    <row r="120">
      <c r="AF120" s="91"/>
    </row>
    <row r="121">
      <c r="AF121" s="91"/>
    </row>
    <row r="122">
      <c r="AF122" s="91"/>
    </row>
    <row r="123">
      <c r="AF123" s="91"/>
    </row>
    <row r="124">
      <c r="AF124" s="91"/>
    </row>
    <row r="125">
      <c r="AF125" s="91"/>
    </row>
    <row r="126">
      <c r="AF126" s="91"/>
    </row>
    <row r="127">
      <c r="AF127" s="91"/>
    </row>
    <row r="128">
      <c r="AF128" s="91"/>
    </row>
    <row r="129">
      <c r="AF129" s="91"/>
    </row>
    <row r="130">
      <c r="AF130" s="91"/>
    </row>
    <row r="131">
      <c r="AF131" s="91"/>
    </row>
    <row r="132">
      <c r="AF132" s="91"/>
    </row>
    <row r="133">
      <c r="AF133" s="91"/>
    </row>
    <row r="134">
      <c r="AF134" s="91"/>
    </row>
    <row r="135">
      <c r="AF135" s="91"/>
    </row>
    <row r="136">
      <c r="AF136" s="91"/>
    </row>
    <row r="137">
      <c r="AF137" s="91"/>
    </row>
    <row r="138">
      <c r="AF138" s="91"/>
    </row>
    <row r="139">
      <c r="AF139" s="91"/>
    </row>
    <row r="140">
      <c r="AF140" s="91"/>
    </row>
    <row r="141">
      <c r="AF141" s="91"/>
    </row>
    <row r="142">
      <c r="AF142" s="91"/>
    </row>
    <row r="143">
      <c r="AF143" s="91"/>
    </row>
    <row r="144">
      <c r="AF144" s="91"/>
    </row>
    <row r="145">
      <c r="AF145" s="91"/>
    </row>
    <row r="146">
      <c r="AF146" s="91"/>
    </row>
    <row r="147">
      <c r="AF147" s="91"/>
    </row>
    <row r="148">
      <c r="AF148" s="91"/>
    </row>
    <row r="149">
      <c r="AF149" s="91"/>
    </row>
    <row r="150">
      <c r="AF150" s="91"/>
    </row>
    <row r="151">
      <c r="AF151" s="91"/>
    </row>
    <row r="152">
      <c r="AF152" s="91"/>
    </row>
    <row r="153">
      <c r="AF153" s="91"/>
    </row>
    <row r="154">
      <c r="AF154" s="91"/>
    </row>
    <row r="155">
      <c r="AF155" s="91"/>
    </row>
    <row r="156">
      <c r="AF156" s="91"/>
    </row>
    <row r="157">
      <c r="AF157" s="91"/>
    </row>
    <row r="158">
      <c r="AF158" s="91"/>
    </row>
    <row r="159">
      <c r="AF159" s="91"/>
    </row>
    <row r="160">
      <c r="AF160" s="91"/>
    </row>
    <row r="161">
      <c r="AF161" s="91"/>
    </row>
    <row r="162">
      <c r="AF162" s="91"/>
    </row>
    <row r="163">
      <c r="AF163" s="91"/>
    </row>
    <row r="164">
      <c r="AF164" s="91"/>
    </row>
    <row r="165">
      <c r="AF165" s="91"/>
    </row>
    <row r="166">
      <c r="AF166" s="91"/>
    </row>
    <row r="167">
      <c r="AF167" s="91"/>
    </row>
    <row r="168">
      <c r="AF168" s="91"/>
    </row>
    <row r="169">
      <c r="AF169" s="91"/>
    </row>
    <row r="170">
      <c r="AF170" s="91"/>
    </row>
    <row r="171">
      <c r="AF171" s="91"/>
    </row>
    <row r="172">
      <c r="AF172" s="91"/>
    </row>
    <row r="173">
      <c r="AF173" s="91"/>
    </row>
    <row r="174">
      <c r="AF174" s="91"/>
    </row>
    <row r="175">
      <c r="AF175" s="91"/>
    </row>
    <row r="176">
      <c r="AF176" s="91"/>
    </row>
    <row r="177">
      <c r="AF177" s="91"/>
    </row>
    <row r="178">
      <c r="AF178" s="91"/>
    </row>
    <row r="179">
      <c r="AF179" s="91"/>
    </row>
    <row r="180">
      <c r="AF180" s="91"/>
    </row>
    <row r="181">
      <c r="AF181" s="91"/>
    </row>
    <row r="182">
      <c r="AF182" s="91"/>
    </row>
    <row r="183">
      <c r="AF183" s="91"/>
    </row>
    <row r="184">
      <c r="AF184" s="91"/>
    </row>
    <row r="185">
      <c r="AF185" s="91"/>
    </row>
    <row r="186">
      <c r="AF186" s="91"/>
    </row>
    <row r="187">
      <c r="AF187" s="91"/>
    </row>
    <row r="188">
      <c r="AF188" s="91"/>
    </row>
    <row r="189">
      <c r="AF189" s="91"/>
    </row>
    <row r="190">
      <c r="AF190" s="91"/>
    </row>
    <row r="191">
      <c r="AF191" s="91"/>
    </row>
    <row r="192">
      <c r="AF192" s="91"/>
    </row>
    <row r="193">
      <c r="AF193" s="91"/>
    </row>
    <row r="194">
      <c r="AF194" s="91"/>
    </row>
    <row r="195">
      <c r="AF195" s="91"/>
    </row>
    <row r="196">
      <c r="AF196" s="91"/>
    </row>
    <row r="197">
      <c r="AF197" s="91"/>
    </row>
    <row r="198">
      <c r="AF198" s="91"/>
    </row>
    <row r="199">
      <c r="AF199" s="91"/>
    </row>
    <row r="200">
      <c r="AF200" s="91"/>
    </row>
    <row r="201">
      <c r="AF201" s="91"/>
    </row>
    <row r="202">
      <c r="AF202" s="91"/>
    </row>
    <row r="203">
      <c r="AF203" s="91"/>
    </row>
    <row r="204">
      <c r="AF204" s="91"/>
    </row>
    <row r="205">
      <c r="AF205" s="91"/>
    </row>
    <row r="206">
      <c r="AF206" s="91"/>
    </row>
    <row r="207">
      <c r="AF207" s="91"/>
    </row>
    <row r="208">
      <c r="AF208" s="91"/>
    </row>
    <row r="209">
      <c r="AF209" s="91"/>
    </row>
    <row r="210">
      <c r="AF210" s="91"/>
    </row>
    <row r="211">
      <c r="AF211" s="91"/>
    </row>
    <row r="212">
      <c r="AF212" s="91"/>
    </row>
    <row r="213">
      <c r="AF213" s="91"/>
    </row>
    <row r="214">
      <c r="AF214" s="91"/>
    </row>
    <row r="215">
      <c r="AF215" s="91"/>
    </row>
    <row r="216">
      <c r="AF216" s="91"/>
    </row>
    <row r="217">
      <c r="AF217" s="91"/>
    </row>
    <row r="218">
      <c r="AF218" s="91"/>
    </row>
    <row r="219">
      <c r="AF219" s="91"/>
    </row>
    <row r="220">
      <c r="AF220" s="91"/>
    </row>
    <row r="221">
      <c r="AF221" s="91"/>
    </row>
    <row r="222">
      <c r="AF222" s="91"/>
    </row>
    <row r="223">
      <c r="AF223" s="91"/>
    </row>
    <row r="224">
      <c r="AF224" s="91"/>
    </row>
    <row r="225">
      <c r="AF225" s="91"/>
    </row>
    <row r="226">
      <c r="AF226" s="91"/>
    </row>
    <row r="227">
      <c r="AF227" s="91"/>
    </row>
    <row r="228">
      <c r="AF228" s="91"/>
    </row>
    <row r="229">
      <c r="AF229" s="91"/>
    </row>
    <row r="230">
      <c r="AF230" s="91"/>
    </row>
    <row r="231">
      <c r="AF231" s="91"/>
    </row>
    <row r="232">
      <c r="AF232" s="91"/>
    </row>
    <row r="233">
      <c r="AF233" s="91"/>
    </row>
    <row r="234">
      <c r="AF234" s="91"/>
    </row>
    <row r="235">
      <c r="AF235" s="91"/>
    </row>
    <row r="236">
      <c r="AF236" s="91"/>
    </row>
    <row r="237">
      <c r="AF237" s="91"/>
    </row>
    <row r="238">
      <c r="AF238" s="91"/>
    </row>
    <row r="239">
      <c r="AF239" s="91"/>
    </row>
    <row r="240">
      <c r="AF240" s="91"/>
    </row>
    <row r="241">
      <c r="AF241" s="91"/>
    </row>
    <row r="242">
      <c r="AF242" s="91"/>
    </row>
    <row r="243">
      <c r="AF243" s="91"/>
    </row>
    <row r="244">
      <c r="AF244" s="91"/>
    </row>
    <row r="245">
      <c r="AF245" s="91"/>
    </row>
    <row r="246">
      <c r="AF246" s="91"/>
    </row>
    <row r="247">
      <c r="AF247" s="91"/>
    </row>
    <row r="248">
      <c r="AF248" s="91"/>
    </row>
    <row r="249">
      <c r="AF249" s="91"/>
    </row>
    <row r="250">
      <c r="AF250" s="91"/>
    </row>
    <row r="251">
      <c r="AF251" s="91"/>
    </row>
    <row r="252">
      <c r="AF252" s="91"/>
    </row>
    <row r="253">
      <c r="AF253" s="91"/>
    </row>
    <row r="254">
      <c r="AF254" s="91"/>
    </row>
    <row r="255">
      <c r="AF255" s="91"/>
    </row>
    <row r="256">
      <c r="AF256" s="91"/>
    </row>
    <row r="257">
      <c r="AF257" s="91"/>
    </row>
    <row r="258">
      <c r="AF258" s="91"/>
    </row>
    <row r="259">
      <c r="AF259" s="91"/>
    </row>
    <row r="260">
      <c r="AF260" s="91"/>
    </row>
    <row r="261">
      <c r="AF261" s="91"/>
    </row>
    <row r="262">
      <c r="AF262" s="91"/>
    </row>
    <row r="263">
      <c r="AF263" s="91"/>
    </row>
    <row r="264">
      <c r="AF264" s="91"/>
    </row>
    <row r="265">
      <c r="AF265" s="91"/>
    </row>
    <row r="266">
      <c r="AF266" s="91"/>
    </row>
    <row r="267">
      <c r="AF267" s="91"/>
    </row>
    <row r="268">
      <c r="AF268" s="91"/>
    </row>
    <row r="269">
      <c r="AF269" s="91"/>
    </row>
    <row r="270">
      <c r="AF270" s="91"/>
    </row>
    <row r="271">
      <c r="AF271" s="91"/>
    </row>
    <row r="272">
      <c r="AF272" s="91"/>
    </row>
    <row r="273">
      <c r="AF273" s="91"/>
    </row>
    <row r="274">
      <c r="AF274" s="91"/>
    </row>
    <row r="275">
      <c r="AF275" s="91"/>
    </row>
    <row r="276">
      <c r="AF276" s="91"/>
    </row>
    <row r="277">
      <c r="AF277" s="91"/>
    </row>
    <row r="278">
      <c r="AF278" s="91"/>
    </row>
    <row r="279">
      <c r="AF279" s="91"/>
    </row>
    <row r="280">
      <c r="AF280" s="91"/>
    </row>
    <row r="281">
      <c r="AF281" s="91"/>
    </row>
    <row r="282">
      <c r="AF282" s="91"/>
    </row>
    <row r="283">
      <c r="AF283" s="91"/>
    </row>
    <row r="284">
      <c r="AF284" s="91"/>
    </row>
    <row r="285">
      <c r="AF285" s="91"/>
    </row>
    <row r="286">
      <c r="AF286" s="91"/>
    </row>
    <row r="287">
      <c r="AF287" s="91"/>
    </row>
    <row r="288">
      <c r="AF288" s="91"/>
    </row>
    <row r="289">
      <c r="AF289" s="91"/>
    </row>
    <row r="290">
      <c r="AF290" s="91"/>
    </row>
    <row r="291">
      <c r="AF291" s="91"/>
    </row>
    <row r="292">
      <c r="AF292" s="91"/>
    </row>
    <row r="293">
      <c r="AF293" s="91"/>
    </row>
    <row r="294">
      <c r="AF294" s="91"/>
    </row>
    <row r="295">
      <c r="AF295" s="91"/>
    </row>
    <row r="296">
      <c r="AF296" s="91"/>
    </row>
    <row r="297">
      <c r="AF297" s="91"/>
    </row>
    <row r="298">
      <c r="AF298" s="91"/>
    </row>
    <row r="299">
      <c r="AF299" s="91"/>
    </row>
    <row r="300">
      <c r="AF300" s="91"/>
    </row>
    <row r="301">
      <c r="AF301" s="91"/>
    </row>
    <row r="302">
      <c r="AF302" s="91"/>
    </row>
    <row r="303">
      <c r="AF303" s="91"/>
    </row>
    <row r="304">
      <c r="AF304" s="91"/>
    </row>
    <row r="305">
      <c r="AF305" s="91"/>
    </row>
    <row r="306">
      <c r="AF306" s="91"/>
    </row>
    <row r="307">
      <c r="AF307" s="91"/>
    </row>
    <row r="308">
      <c r="AF308" s="91"/>
    </row>
    <row r="309">
      <c r="AF309" s="91"/>
    </row>
    <row r="310">
      <c r="AF310" s="91"/>
    </row>
    <row r="311">
      <c r="AF311" s="91"/>
    </row>
    <row r="312">
      <c r="AF312" s="91"/>
    </row>
    <row r="313">
      <c r="AF313" s="91"/>
    </row>
    <row r="314">
      <c r="AF314" s="91"/>
    </row>
    <row r="315">
      <c r="AF315" s="91"/>
    </row>
    <row r="316">
      <c r="AF316" s="91"/>
    </row>
    <row r="317">
      <c r="AF317" s="91"/>
    </row>
    <row r="318">
      <c r="AF318" s="91"/>
    </row>
    <row r="319">
      <c r="AF319" s="91"/>
    </row>
    <row r="320">
      <c r="AF320" s="91"/>
    </row>
    <row r="321">
      <c r="AF321" s="91"/>
    </row>
    <row r="322">
      <c r="AF322" s="91"/>
    </row>
    <row r="323">
      <c r="AF323" s="91"/>
    </row>
    <row r="324">
      <c r="AF324" s="91"/>
    </row>
    <row r="325">
      <c r="AF325" s="91"/>
    </row>
    <row r="326">
      <c r="AF326" s="91"/>
    </row>
    <row r="327">
      <c r="AF327" s="91"/>
    </row>
    <row r="328">
      <c r="AF328" s="91"/>
    </row>
    <row r="329">
      <c r="AF329" s="91"/>
    </row>
    <row r="330">
      <c r="AF330" s="91"/>
    </row>
    <row r="331">
      <c r="AF331" s="91"/>
    </row>
    <row r="332">
      <c r="AF332" s="91"/>
    </row>
    <row r="333">
      <c r="AF333" s="91"/>
    </row>
    <row r="334">
      <c r="AF334" s="91"/>
    </row>
    <row r="335">
      <c r="AF335" s="91"/>
    </row>
    <row r="336">
      <c r="AF336" s="91"/>
    </row>
    <row r="337">
      <c r="AF337" s="91"/>
    </row>
    <row r="338">
      <c r="AF338" s="91"/>
    </row>
    <row r="339">
      <c r="AF339" s="91"/>
    </row>
    <row r="340">
      <c r="AF340" s="91"/>
    </row>
    <row r="341">
      <c r="AF341" s="91"/>
    </row>
    <row r="342">
      <c r="AF342" s="91"/>
    </row>
    <row r="343">
      <c r="AF343" s="91"/>
    </row>
    <row r="344">
      <c r="AF344" s="91"/>
    </row>
    <row r="345">
      <c r="AF345" s="91"/>
    </row>
    <row r="346">
      <c r="AF346" s="91"/>
    </row>
    <row r="347">
      <c r="AF347" s="91"/>
    </row>
    <row r="348">
      <c r="AF348" s="91"/>
    </row>
    <row r="349">
      <c r="AF349" s="91"/>
    </row>
    <row r="350">
      <c r="AF350" s="91"/>
    </row>
    <row r="351">
      <c r="AF351" s="91"/>
    </row>
    <row r="352">
      <c r="AF352" s="91"/>
    </row>
    <row r="353">
      <c r="AF353" s="91"/>
    </row>
    <row r="354">
      <c r="AF354" s="91"/>
    </row>
    <row r="355">
      <c r="AF355" s="91"/>
    </row>
    <row r="356">
      <c r="AF356" s="91"/>
    </row>
    <row r="357">
      <c r="AF357" s="91"/>
    </row>
    <row r="358">
      <c r="AF358" s="91"/>
    </row>
    <row r="359">
      <c r="AF359" s="91"/>
    </row>
    <row r="360">
      <c r="AF360" s="91"/>
    </row>
    <row r="361">
      <c r="AF361" s="91"/>
    </row>
    <row r="362">
      <c r="AF362" s="91"/>
    </row>
    <row r="363">
      <c r="AF363" s="91"/>
    </row>
    <row r="364">
      <c r="AF364" s="91"/>
    </row>
    <row r="365">
      <c r="AF365" s="91"/>
    </row>
    <row r="366">
      <c r="AF366" s="91"/>
    </row>
    <row r="367">
      <c r="AF367" s="91"/>
    </row>
    <row r="368">
      <c r="AF368" s="91"/>
    </row>
    <row r="369">
      <c r="AF369" s="91"/>
    </row>
    <row r="370">
      <c r="AF370" s="91"/>
    </row>
    <row r="371">
      <c r="AF371" s="91"/>
    </row>
    <row r="372">
      <c r="AF372" s="91"/>
    </row>
    <row r="373">
      <c r="AF373" s="91"/>
    </row>
    <row r="374">
      <c r="AF374" s="91"/>
    </row>
    <row r="375">
      <c r="AF375" s="91"/>
    </row>
    <row r="376">
      <c r="AF376" s="91"/>
    </row>
    <row r="377">
      <c r="AF377" s="91"/>
    </row>
    <row r="378">
      <c r="AF378" s="91"/>
    </row>
    <row r="379">
      <c r="AF379" s="91"/>
    </row>
    <row r="380">
      <c r="AF380" s="91"/>
    </row>
    <row r="381">
      <c r="AF381" s="91"/>
    </row>
    <row r="382">
      <c r="AF382" s="91"/>
    </row>
    <row r="383">
      <c r="AF383" s="91"/>
    </row>
    <row r="384">
      <c r="AF384" s="91"/>
    </row>
    <row r="385">
      <c r="AF385" s="91"/>
    </row>
    <row r="386">
      <c r="AF386" s="91"/>
    </row>
    <row r="387">
      <c r="AF387" s="91"/>
    </row>
    <row r="388">
      <c r="AF388" s="91"/>
    </row>
    <row r="389">
      <c r="AF389" s="91"/>
    </row>
    <row r="390">
      <c r="AF390" s="91"/>
    </row>
    <row r="391">
      <c r="AF391" s="91"/>
    </row>
    <row r="392">
      <c r="AF392" s="91"/>
    </row>
    <row r="393">
      <c r="AF393" s="91"/>
    </row>
    <row r="394">
      <c r="AF394" s="91"/>
    </row>
    <row r="395">
      <c r="AF395" s="91"/>
    </row>
    <row r="396">
      <c r="AF396" s="91"/>
    </row>
    <row r="397">
      <c r="AF397" s="91"/>
    </row>
    <row r="398">
      <c r="AF398" s="91"/>
    </row>
    <row r="399">
      <c r="AF399" s="91"/>
    </row>
    <row r="400">
      <c r="AF400" s="91"/>
    </row>
    <row r="401">
      <c r="AF401" s="91"/>
    </row>
    <row r="402">
      <c r="AF402" s="91"/>
    </row>
    <row r="403">
      <c r="AF403" s="91"/>
    </row>
    <row r="404">
      <c r="AF404" s="91"/>
    </row>
    <row r="405">
      <c r="AF405" s="91"/>
    </row>
    <row r="406">
      <c r="AF406" s="91"/>
    </row>
    <row r="407">
      <c r="AF407" s="91"/>
    </row>
    <row r="408">
      <c r="AF408" s="91"/>
    </row>
    <row r="409">
      <c r="AF409" s="91"/>
    </row>
    <row r="410">
      <c r="AF410" s="91"/>
    </row>
    <row r="411">
      <c r="AF411" s="91"/>
    </row>
    <row r="412">
      <c r="AF412" s="91"/>
    </row>
    <row r="413">
      <c r="AF413" s="91"/>
    </row>
    <row r="414">
      <c r="AF414" s="91"/>
    </row>
    <row r="415">
      <c r="AF415" s="91"/>
    </row>
    <row r="416">
      <c r="AF416" s="91"/>
    </row>
    <row r="417">
      <c r="AF417" s="91"/>
    </row>
    <row r="418">
      <c r="AF418" s="91"/>
    </row>
    <row r="419">
      <c r="AF419" s="91"/>
    </row>
    <row r="420">
      <c r="AF420" s="91"/>
    </row>
    <row r="421">
      <c r="AF421" s="91"/>
    </row>
    <row r="422">
      <c r="AF422" s="91"/>
    </row>
    <row r="423">
      <c r="AF423" s="91"/>
    </row>
    <row r="424">
      <c r="AF424" s="91"/>
    </row>
    <row r="425">
      <c r="AF425" s="91"/>
    </row>
    <row r="426">
      <c r="AF426" s="91"/>
    </row>
    <row r="427">
      <c r="AF427" s="91"/>
    </row>
    <row r="428">
      <c r="AF428" s="91"/>
    </row>
    <row r="429">
      <c r="AF429" s="91"/>
    </row>
    <row r="430">
      <c r="AF430" s="91"/>
    </row>
    <row r="431">
      <c r="AF431" s="91"/>
    </row>
    <row r="432">
      <c r="AF432" s="91"/>
    </row>
    <row r="433">
      <c r="AF433" s="91"/>
    </row>
    <row r="434">
      <c r="AF434" s="91"/>
    </row>
    <row r="435">
      <c r="AF435" s="91"/>
    </row>
    <row r="436">
      <c r="AF436" s="91"/>
    </row>
    <row r="437">
      <c r="AF437" s="91"/>
    </row>
    <row r="438">
      <c r="AF438" s="91"/>
    </row>
    <row r="439">
      <c r="AF439" s="91"/>
    </row>
    <row r="440">
      <c r="AF440" s="91"/>
    </row>
    <row r="441">
      <c r="AF441" s="91"/>
    </row>
    <row r="442">
      <c r="AF442" s="91"/>
    </row>
    <row r="443">
      <c r="AF443" s="91"/>
    </row>
    <row r="444">
      <c r="AF444" s="91"/>
    </row>
    <row r="445">
      <c r="AF445" s="91"/>
    </row>
    <row r="446">
      <c r="AF446" s="91"/>
    </row>
    <row r="447">
      <c r="AF447" s="91"/>
    </row>
    <row r="448">
      <c r="AF448" s="91"/>
    </row>
    <row r="449">
      <c r="AF449" s="91"/>
    </row>
    <row r="450">
      <c r="AF450" s="91"/>
    </row>
    <row r="451">
      <c r="AF451" s="91"/>
    </row>
    <row r="452">
      <c r="AF452" s="91"/>
    </row>
    <row r="453">
      <c r="AF453" s="91"/>
    </row>
    <row r="454">
      <c r="AF454" s="91"/>
    </row>
    <row r="455">
      <c r="AF455" s="91"/>
    </row>
    <row r="456">
      <c r="AF456" s="91"/>
    </row>
    <row r="457">
      <c r="AF457" s="91"/>
    </row>
    <row r="458">
      <c r="AF458" s="91"/>
    </row>
    <row r="459">
      <c r="AF459" s="91"/>
    </row>
    <row r="460">
      <c r="AF460" s="91"/>
    </row>
    <row r="461">
      <c r="AF461" s="91"/>
    </row>
    <row r="462">
      <c r="AF462" s="91"/>
    </row>
    <row r="463">
      <c r="AF463" s="91"/>
    </row>
    <row r="464">
      <c r="AF464" s="91"/>
    </row>
    <row r="465">
      <c r="AF465" s="91"/>
    </row>
    <row r="466">
      <c r="AF466" s="91"/>
    </row>
    <row r="467">
      <c r="AF467" s="91"/>
    </row>
    <row r="468">
      <c r="AF468" s="91"/>
    </row>
    <row r="469">
      <c r="AF469" s="91"/>
    </row>
    <row r="470">
      <c r="AF470" s="91"/>
    </row>
    <row r="471">
      <c r="AF471" s="91"/>
    </row>
    <row r="472">
      <c r="AF472" s="91"/>
    </row>
    <row r="473">
      <c r="AF473" s="91"/>
    </row>
    <row r="474">
      <c r="AF474" s="91"/>
    </row>
    <row r="475">
      <c r="AF475" s="91"/>
    </row>
    <row r="476">
      <c r="AF476" s="91"/>
    </row>
    <row r="477">
      <c r="AF477" s="91"/>
    </row>
    <row r="478">
      <c r="AF478" s="91"/>
    </row>
    <row r="479">
      <c r="AF479" s="91"/>
    </row>
    <row r="480">
      <c r="AF480" s="91"/>
    </row>
    <row r="481">
      <c r="AF481" s="91"/>
    </row>
    <row r="482">
      <c r="AF482" s="91"/>
    </row>
    <row r="483">
      <c r="AF483" s="91"/>
    </row>
    <row r="484">
      <c r="AF484" s="91"/>
    </row>
    <row r="485">
      <c r="AF485" s="91"/>
    </row>
    <row r="486">
      <c r="AF486" s="91"/>
    </row>
    <row r="487">
      <c r="AF487" s="91"/>
    </row>
    <row r="488">
      <c r="AF488" s="91"/>
    </row>
    <row r="489">
      <c r="AF489" s="91"/>
    </row>
    <row r="490">
      <c r="AF490" s="91"/>
    </row>
    <row r="491">
      <c r="AF491" s="91"/>
    </row>
    <row r="492">
      <c r="AF492" s="91"/>
    </row>
    <row r="493">
      <c r="AF493" s="91"/>
    </row>
    <row r="494">
      <c r="AF494" s="91"/>
    </row>
    <row r="495">
      <c r="AF495" s="91"/>
    </row>
    <row r="496">
      <c r="AF496" s="91"/>
    </row>
    <row r="497">
      <c r="AF497" s="91"/>
    </row>
    <row r="498">
      <c r="AF498" s="91"/>
    </row>
    <row r="499">
      <c r="AF499" s="91"/>
    </row>
    <row r="500">
      <c r="AF500" s="91"/>
    </row>
    <row r="501">
      <c r="AF501" s="91"/>
    </row>
    <row r="502">
      <c r="AF502" s="91"/>
    </row>
    <row r="503">
      <c r="AF503" s="91"/>
    </row>
    <row r="504">
      <c r="AF504" s="91"/>
    </row>
    <row r="505">
      <c r="AF505" s="91"/>
    </row>
    <row r="506">
      <c r="AF506" s="91"/>
    </row>
    <row r="507">
      <c r="AF507" s="91"/>
    </row>
    <row r="508">
      <c r="AF508" s="91"/>
    </row>
    <row r="509">
      <c r="AF509" s="91"/>
    </row>
    <row r="510">
      <c r="AF510" s="91"/>
    </row>
    <row r="511">
      <c r="AF511" s="91"/>
    </row>
    <row r="512">
      <c r="AF512" s="91"/>
    </row>
    <row r="513">
      <c r="AF513" s="91"/>
    </row>
    <row r="514">
      <c r="AF514" s="91"/>
    </row>
    <row r="515">
      <c r="AF515" s="91"/>
    </row>
    <row r="516">
      <c r="AF516" s="91"/>
    </row>
    <row r="517">
      <c r="AF517" s="91"/>
    </row>
    <row r="518">
      <c r="AF518" s="91"/>
    </row>
    <row r="519">
      <c r="AF519" s="91"/>
    </row>
    <row r="520">
      <c r="AF520" s="91"/>
    </row>
    <row r="521">
      <c r="AF521" s="91"/>
    </row>
    <row r="522">
      <c r="AF522" s="91"/>
    </row>
    <row r="523">
      <c r="AF523" s="91"/>
    </row>
    <row r="524">
      <c r="AF524" s="91"/>
    </row>
    <row r="525">
      <c r="AF525" s="91"/>
    </row>
    <row r="526">
      <c r="AF526" s="91"/>
    </row>
    <row r="527">
      <c r="AF527" s="91"/>
    </row>
    <row r="528">
      <c r="AF528" s="91"/>
    </row>
    <row r="529">
      <c r="AF529" s="91"/>
    </row>
    <row r="530">
      <c r="AF530" s="91"/>
    </row>
    <row r="531">
      <c r="AF531" s="91"/>
    </row>
    <row r="532">
      <c r="AF532" s="91"/>
    </row>
    <row r="533">
      <c r="AF533" s="91"/>
    </row>
    <row r="534">
      <c r="AF534" s="91"/>
    </row>
    <row r="535">
      <c r="AF535" s="91"/>
    </row>
    <row r="536">
      <c r="AF536" s="91"/>
    </row>
    <row r="537">
      <c r="AF537" s="91"/>
    </row>
    <row r="538">
      <c r="AF538" s="91"/>
    </row>
    <row r="539">
      <c r="AF539" s="91"/>
    </row>
    <row r="540">
      <c r="AF540" s="91"/>
    </row>
    <row r="541">
      <c r="AF541" s="91"/>
    </row>
    <row r="542">
      <c r="AF542" s="91"/>
    </row>
    <row r="543">
      <c r="AF543" s="91"/>
    </row>
    <row r="544">
      <c r="AF544" s="91"/>
    </row>
    <row r="545">
      <c r="AF545" s="91"/>
    </row>
    <row r="546">
      <c r="AF546" s="91"/>
    </row>
    <row r="547">
      <c r="AF547" s="91"/>
    </row>
    <row r="548">
      <c r="AF548" s="91"/>
    </row>
    <row r="549">
      <c r="AF549" s="91"/>
    </row>
    <row r="550">
      <c r="AF550" s="91"/>
    </row>
    <row r="551">
      <c r="AF551" s="91"/>
    </row>
    <row r="552">
      <c r="AF552" s="91"/>
    </row>
    <row r="553">
      <c r="AF553" s="91"/>
    </row>
    <row r="554">
      <c r="AF554" s="91"/>
    </row>
    <row r="555">
      <c r="AF555" s="91"/>
    </row>
    <row r="556">
      <c r="AF556" s="91"/>
    </row>
    <row r="557">
      <c r="AF557" s="91"/>
    </row>
    <row r="558">
      <c r="AF558" s="91"/>
    </row>
    <row r="559">
      <c r="AF559" s="91"/>
    </row>
    <row r="560">
      <c r="AF560" s="91"/>
    </row>
    <row r="561">
      <c r="AF561" s="91"/>
    </row>
    <row r="562">
      <c r="AF562" s="91"/>
    </row>
    <row r="563">
      <c r="AF563" s="91"/>
    </row>
    <row r="564">
      <c r="AF564" s="91"/>
    </row>
    <row r="565">
      <c r="AF565" s="91"/>
    </row>
    <row r="566">
      <c r="AF566" s="91"/>
    </row>
    <row r="567">
      <c r="AF567" s="91"/>
    </row>
    <row r="568">
      <c r="AF568" s="91"/>
    </row>
    <row r="569">
      <c r="AF569" s="91"/>
    </row>
    <row r="570">
      <c r="AF570" s="91"/>
    </row>
    <row r="571">
      <c r="AF571" s="91"/>
    </row>
    <row r="572">
      <c r="AF572" s="91"/>
    </row>
    <row r="573">
      <c r="AF573" s="91"/>
    </row>
    <row r="574">
      <c r="AF574" s="91"/>
    </row>
    <row r="575">
      <c r="AF575" s="91"/>
    </row>
    <row r="576">
      <c r="AF576" s="91"/>
    </row>
    <row r="577">
      <c r="AF577" s="91"/>
    </row>
    <row r="578">
      <c r="AF578" s="91"/>
    </row>
    <row r="579">
      <c r="AF579" s="91"/>
    </row>
    <row r="580">
      <c r="AF580" s="91"/>
    </row>
    <row r="581">
      <c r="AF581" s="91"/>
    </row>
    <row r="582">
      <c r="AF582" s="91"/>
    </row>
    <row r="583">
      <c r="AF583" s="91"/>
    </row>
    <row r="584">
      <c r="AF584" s="91"/>
    </row>
    <row r="585">
      <c r="AF585" s="91"/>
    </row>
    <row r="586">
      <c r="AF586" s="91"/>
    </row>
    <row r="587">
      <c r="AF587" s="91"/>
    </row>
    <row r="588">
      <c r="AF588" s="91"/>
    </row>
    <row r="589">
      <c r="AF589" s="91"/>
    </row>
    <row r="590">
      <c r="AF590" s="91"/>
    </row>
    <row r="591">
      <c r="AF591" s="91"/>
    </row>
    <row r="592">
      <c r="AF592" s="91"/>
    </row>
    <row r="593">
      <c r="AF593" s="91"/>
    </row>
    <row r="594">
      <c r="AF594" s="91"/>
    </row>
    <row r="595">
      <c r="AF595" s="91"/>
    </row>
    <row r="596">
      <c r="AF596" s="91"/>
    </row>
    <row r="597">
      <c r="AF597" s="91"/>
    </row>
    <row r="598">
      <c r="AF598" s="91"/>
    </row>
    <row r="599">
      <c r="AF599" s="91"/>
    </row>
    <row r="600">
      <c r="AF600" s="91"/>
    </row>
    <row r="601">
      <c r="AF601" s="91"/>
    </row>
    <row r="602">
      <c r="AF602" s="91"/>
    </row>
    <row r="603">
      <c r="AF603" s="91"/>
    </row>
    <row r="604">
      <c r="AF604" s="91"/>
    </row>
    <row r="605">
      <c r="AF605" s="91"/>
    </row>
    <row r="606">
      <c r="AF606" s="91"/>
    </row>
    <row r="607">
      <c r="AF607" s="91"/>
    </row>
    <row r="608">
      <c r="AF608" s="91"/>
    </row>
    <row r="609">
      <c r="AF609" s="91"/>
    </row>
    <row r="610">
      <c r="AF610" s="91"/>
    </row>
    <row r="611">
      <c r="AF611" s="91"/>
    </row>
    <row r="612">
      <c r="AF612" s="91"/>
    </row>
    <row r="613">
      <c r="AF613" s="91"/>
    </row>
    <row r="614">
      <c r="AF614" s="91"/>
    </row>
    <row r="615">
      <c r="AF615" s="91"/>
    </row>
    <row r="616">
      <c r="AF616" s="91"/>
    </row>
    <row r="617">
      <c r="AF617" s="91"/>
    </row>
    <row r="618">
      <c r="AF618" s="91"/>
    </row>
    <row r="619">
      <c r="AF619" s="91"/>
    </row>
    <row r="620">
      <c r="AF620" s="91"/>
    </row>
    <row r="621">
      <c r="AF621" s="91"/>
    </row>
    <row r="622">
      <c r="AF622" s="91"/>
    </row>
    <row r="623">
      <c r="AF623" s="91"/>
    </row>
    <row r="624">
      <c r="AF624" s="91"/>
    </row>
    <row r="625">
      <c r="AF625" s="91"/>
    </row>
    <row r="626">
      <c r="AF626" s="91"/>
    </row>
    <row r="627">
      <c r="AF627" s="91"/>
    </row>
    <row r="628">
      <c r="AF628" s="91"/>
    </row>
    <row r="629">
      <c r="AF629" s="91"/>
    </row>
    <row r="630">
      <c r="AF630" s="91"/>
    </row>
    <row r="631">
      <c r="AF631" s="91"/>
    </row>
    <row r="632">
      <c r="AF632" s="91"/>
    </row>
    <row r="633">
      <c r="AF633" s="91"/>
    </row>
    <row r="634">
      <c r="AF634" s="91"/>
    </row>
    <row r="635">
      <c r="AF635" s="91"/>
    </row>
    <row r="636">
      <c r="AF636" s="91"/>
    </row>
    <row r="637">
      <c r="AF637" s="91"/>
    </row>
    <row r="638">
      <c r="AF638" s="91"/>
    </row>
    <row r="639">
      <c r="AF639" s="91"/>
    </row>
    <row r="640">
      <c r="AF640" s="91"/>
    </row>
    <row r="641">
      <c r="AF641" s="91"/>
    </row>
    <row r="642">
      <c r="AF642" s="91"/>
    </row>
    <row r="643">
      <c r="AF643" s="91"/>
    </row>
    <row r="644">
      <c r="AF644" s="91"/>
    </row>
    <row r="645">
      <c r="AF645" s="91"/>
    </row>
    <row r="646">
      <c r="AF646" s="91"/>
    </row>
    <row r="647">
      <c r="AF647" s="91"/>
    </row>
    <row r="648">
      <c r="AF648" s="91"/>
    </row>
    <row r="649">
      <c r="AF649" s="91"/>
    </row>
    <row r="650">
      <c r="AF650" s="91"/>
    </row>
    <row r="651">
      <c r="AF651" s="91"/>
    </row>
    <row r="652">
      <c r="AF652" s="91"/>
    </row>
    <row r="653">
      <c r="AF653" s="91"/>
    </row>
    <row r="654">
      <c r="AF654" s="91"/>
    </row>
    <row r="655">
      <c r="AF655" s="91"/>
    </row>
    <row r="656">
      <c r="AF656" s="91"/>
    </row>
    <row r="657">
      <c r="AF657" s="91"/>
    </row>
    <row r="658">
      <c r="AF658" s="91"/>
    </row>
    <row r="659">
      <c r="AF659" s="91"/>
    </row>
    <row r="660">
      <c r="AF660" s="91"/>
    </row>
    <row r="661">
      <c r="AF661" s="91"/>
    </row>
    <row r="662">
      <c r="AF662" s="91"/>
    </row>
    <row r="663">
      <c r="AF663" s="91"/>
    </row>
    <row r="664">
      <c r="AF664" s="91"/>
    </row>
    <row r="665">
      <c r="AF665" s="91"/>
    </row>
    <row r="666">
      <c r="AF666" s="91"/>
    </row>
    <row r="667">
      <c r="AF667" s="91"/>
    </row>
    <row r="668">
      <c r="AF668" s="91"/>
    </row>
    <row r="669">
      <c r="AF669" s="91"/>
    </row>
    <row r="670">
      <c r="AF670" s="91"/>
    </row>
    <row r="671">
      <c r="AF671" s="91"/>
    </row>
    <row r="672">
      <c r="AF672" s="91"/>
    </row>
    <row r="673">
      <c r="AF673" s="91"/>
    </row>
    <row r="674">
      <c r="AF674" s="91"/>
    </row>
    <row r="675">
      <c r="AF675" s="91"/>
    </row>
    <row r="676">
      <c r="AF676" s="91"/>
    </row>
    <row r="677">
      <c r="AF677" s="91"/>
    </row>
    <row r="678">
      <c r="AF678" s="91"/>
    </row>
    <row r="679">
      <c r="AF679" s="91"/>
    </row>
    <row r="680">
      <c r="AF680" s="91"/>
    </row>
    <row r="681">
      <c r="AF681" s="91"/>
    </row>
    <row r="682">
      <c r="AF682" s="91"/>
    </row>
    <row r="683">
      <c r="AF683" s="91"/>
    </row>
    <row r="684">
      <c r="AF684" s="91"/>
    </row>
    <row r="685">
      <c r="AF685" s="91"/>
    </row>
    <row r="686">
      <c r="AF686" s="91"/>
    </row>
    <row r="687">
      <c r="AF687" s="91"/>
    </row>
    <row r="688">
      <c r="AF688" s="91"/>
    </row>
    <row r="689">
      <c r="AF689" s="91"/>
    </row>
    <row r="690">
      <c r="AF690" s="91"/>
    </row>
    <row r="691">
      <c r="AF691" s="91"/>
    </row>
    <row r="692">
      <c r="AF692" s="91"/>
    </row>
    <row r="693">
      <c r="AF693" s="91"/>
    </row>
    <row r="694">
      <c r="AF694" s="91"/>
    </row>
    <row r="695">
      <c r="AF695" s="91"/>
    </row>
    <row r="696">
      <c r="AF696" s="91"/>
    </row>
    <row r="697">
      <c r="AF697" s="91"/>
    </row>
    <row r="698">
      <c r="AF698" s="91"/>
    </row>
    <row r="699">
      <c r="AF699" s="91"/>
    </row>
    <row r="700">
      <c r="AF700" s="91"/>
    </row>
    <row r="701">
      <c r="AF701" s="91"/>
    </row>
    <row r="702">
      <c r="AF702" s="91"/>
    </row>
    <row r="703">
      <c r="AF703" s="91"/>
    </row>
    <row r="704">
      <c r="AF704" s="91"/>
    </row>
    <row r="705">
      <c r="AF705" s="91"/>
    </row>
    <row r="706">
      <c r="AF706" s="91"/>
    </row>
    <row r="707">
      <c r="AF707" s="91"/>
    </row>
    <row r="708">
      <c r="AF708" s="91"/>
    </row>
    <row r="709">
      <c r="AF709" s="91"/>
    </row>
    <row r="710">
      <c r="AF710" s="91"/>
    </row>
    <row r="711">
      <c r="AF711" s="91"/>
    </row>
    <row r="712">
      <c r="AF712" s="91"/>
    </row>
    <row r="713">
      <c r="AF713" s="91"/>
    </row>
    <row r="714">
      <c r="AF714" s="91"/>
    </row>
    <row r="715">
      <c r="AF715" s="91"/>
    </row>
    <row r="716">
      <c r="AF716" s="91"/>
    </row>
    <row r="717">
      <c r="AF717" s="91"/>
    </row>
    <row r="718">
      <c r="AF718" s="91"/>
    </row>
    <row r="719">
      <c r="AF719" s="91"/>
    </row>
    <row r="720">
      <c r="AF720" s="91"/>
    </row>
    <row r="721">
      <c r="AF721" s="91"/>
    </row>
    <row r="722">
      <c r="AF722" s="91"/>
    </row>
    <row r="723">
      <c r="AF723" s="91"/>
    </row>
    <row r="724">
      <c r="AF724" s="91"/>
    </row>
    <row r="725">
      <c r="AF725" s="91"/>
    </row>
    <row r="726">
      <c r="AF726" s="91"/>
    </row>
    <row r="727">
      <c r="AF727" s="91"/>
    </row>
    <row r="728">
      <c r="AF728" s="91"/>
    </row>
    <row r="729">
      <c r="AF729" s="91"/>
    </row>
    <row r="730">
      <c r="AF730" s="91"/>
    </row>
    <row r="731">
      <c r="AF731" s="91"/>
    </row>
    <row r="732">
      <c r="AF732" s="91"/>
    </row>
    <row r="733">
      <c r="AF733" s="91"/>
    </row>
    <row r="734">
      <c r="AF734" s="91"/>
    </row>
    <row r="735">
      <c r="AF735" s="91"/>
    </row>
    <row r="736">
      <c r="AF736" s="91"/>
    </row>
    <row r="737">
      <c r="AF737" s="91"/>
    </row>
    <row r="738">
      <c r="AF738" s="91"/>
    </row>
    <row r="739">
      <c r="AF739" s="91"/>
    </row>
    <row r="740">
      <c r="AF740" s="91"/>
    </row>
    <row r="741">
      <c r="AF741" s="91"/>
    </row>
    <row r="742">
      <c r="AF742" s="91"/>
    </row>
    <row r="743">
      <c r="AF743" s="91"/>
    </row>
    <row r="744">
      <c r="AF744" s="91"/>
    </row>
    <row r="745">
      <c r="AF745" s="91"/>
    </row>
    <row r="746">
      <c r="AF746" s="91"/>
    </row>
    <row r="747">
      <c r="AF747" s="91"/>
    </row>
    <row r="748">
      <c r="AF748" s="91"/>
    </row>
    <row r="749">
      <c r="AF749" s="91"/>
    </row>
    <row r="750">
      <c r="AF750" s="91"/>
    </row>
    <row r="751">
      <c r="AF751" s="91"/>
    </row>
    <row r="752">
      <c r="AF752" s="91"/>
    </row>
    <row r="753">
      <c r="AF753" s="91"/>
    </row>
    <row r="754">
      <c r="AF754" s="91"/>
    </row>
    <row r="755">
      <c r="AF755" s="91"/>
    </row>
    <row r="756">
      <c r="AF756" s="91"/>
    </row>
    <row r="757">
      <c r="AF757" s="91"/>
    </row>
    <row r="758">
      <c r="AF758" s="91"/>
    </row>
    <row r="759">
      <c r="AF759" s="91"/>
    </row>
    <row r="760">
      <c r="AF760" s="91"/>
    </row>
    <row r="761">
      <c r="AF761" s="91"/>
    </row>
    <row r="762">
      <c r="AF762" s="91"/>
    </row>
    <row r="763">
      <c r="AF763" s="91"/>
    </row>
    <row r="764">
      <c r="AF764" s="91"/>
    </row>
    <row r="765">
      <c r="AF765" s="91"/>
    </row>
    <row r="766">
      <c r="AF766" s="91"/>
    </row>
    <row r="767">
      <c r="AF767" s="91"/>
    </row>
    <row r="768">
      <c r="AF768" s="91"/>
    </row>
    <row r="769">
      <c r="AF769" s="91"/>
    </row>
    <row r="770">
      <c r="AF770" s="91"/>
    </row>
    <row r="771">
      <c r="AF771" s="91"/>
    </row>
    <row r="772">
      <c r="AF772" s="91"/>
    </row>
    <row r="773">
      <c r="AF773" s="91"/>
    </row>
    <row r="774">
      <c r="AF774" s="91"/>
    </row>
    <row r="775">
      <c r="AF775" s="91"/>
    </row>
    <row r="776">
      <c r="AF776" s="91"/>
    </row>
    <row r="777">
      <c r="AF777" s="91"/>
    </row>
    <row r="778">
      <c r="AF778" s="91"/>
    </row>
    <row r="779">
      <c r="AF779" s="91"/>
    </row>
    <row r="780">
      <c r="AF780" s="91"/>
    </row>
    <row r="781">
      <c r="AF781" s="91"/>
    </row>
    <row r="782">
      <c r="AF782" s="91"/>
    </row>
    <row r="783">
      <c r="AF783" s="91"/>
    </row>
    <row r="784">
      <c r="AF784" s="91"/>
    </row>
    <row r="785">
      <c r="AF785" s="91"/>
    </row>
    <row r="786">
      <c r="AF786" s="91"/>
    </row>
    <row r="787">
      <c r="AF787" s="91"/>
    </row>
    <row r="788">
      <c r="AF788" s="91"/>
    </row>
    <row r="789">
      <c r="AF789" s="91"/>
    </row>
    <row r="790">
      <c r="AF790" s="91"/>
    </row>
    <row r="791">
      <c r="AF791" s="91"/>
    </row>
    <row r="792">
      <c r="AF792" s="91"/>
    </row>
    <row r="793">
      <c r="AF793" s="91"/>
    </row>
    <row r="794">
      <c r="AF794" s="91"/>
    </row>
    <row r="795">
      <c r="AF795" s="91"/>
    </row>
    <row r="796">
      <c r="AF796" s="91"/>
    </row>
    <row r="797">
      <c r="AF797" s="91"/>
    </row>
    <row r="798">
      <c r="AF798" s="91"/>
    </row>
    <row r="799">
      <c r="AF799" s="91"/>
    </row>
    <row r="800">
      <c r="AF800" s="91"/>
    </row>
    <row r="801">
      <c r="AF801" s="91"/>
    </row>
    <row r="802">
      <c r="AF802" s="91"/>
    </row>
    <row r="803">
      <c r="AF803" s="91"/>
    </row>
    <row r="804">
      <c r="AF804" s="91"/>
    </row>
    <row r="805">
      <c r="AF805" s="91"/>
    </row>
    <row r="806">
      <c r="AF806" s="91"/>
    </row>
    <row r="807">
      <c r="AF807" s="91"/>
    </row>
    <row r="808">
      <c r="AF808" s="91"/>
    </row>
    <row r="809">
      <c r="AF809" s="91"/>
    </row>
    <row r="810">
      <c r="AF810" s="91"/>
    </row>
    <row r="811">
      <c r="AF811" s="91"/>
    </row>
    <row r="812">
      <c r="AF812" s="91"/>
    </row>
    <row r="813">
      <c r="AF813" s="91"/>
    </row>
    <row r="814">
      <c r="AF814" s="91"/>
    </row>
    <row r="815">
      <c r="AF815" s="91"/>
    </row>
    <row r="816">
      <c r="AF816" s="91"/>
    </row>
    <row r="817">
      <c r="AF817" s="91"/>
    </row>
    <row r="818">
      <c r="AF818" s="91"/>
    </row>
    <row r="819">
      <c r="AF819" s="91"/>
    </row>
    <row r="820">
      <c r="AF820" s="91"/>
    </row>
    <row r="821">
      <c r="AF821" s="91"/>
    </row>
    <row r="822">
      <c r="AF822" s="91"/>
    </row>
    <row r="823">
      <c r="AF823" s="91"/>
    </row>
    <row r="824">
      <c r="AF824" s="91"/>
    </row>
    <row r="825">
      <c r="AF825" s="91"/>
    </row>
    <row r="826">
      <c r="AF826" s="91"/>
    </row>
    <row r="827">
      <c r="AF827" s="91"/>
    </row>
    <row r="828">
      <c r="AF828" s="91"/>
    </row>
    <row r="829">
      <c r="AF829" s="91"/>
    </row>
    <row r="830">
      <c r="AF830" s="91"/>
    </row>
    <row r="831">
      <c r="AF831" s="91"/>
    </row>
    <row r="832">
      <c r="AF832" s="91"/>
    </row>
    <row r="833">
      <c r="AF833" s="91"/>
    </row>
    <row r="834">
      <c r="AF834" s="91"/>
    </row>
    <row r="835">
      <c r="AF835" s="91"/>
    </row>
    <row r="836">
      <c r="AF836" s="91"/>
    </row>
    <row r="837">
      <c r="AF837" s="91"/>
    </row>
    <row r="838">
      <c r="AF838" s="91"/>
    </row>
    <row r="839">
      <c r="AF839" s="91"/>
    </row>
    <row r="840">
      <c r="AF840" s="91"/>
    </row>
    <row r="841">
      <c r="AF841" s="91"/>
    </row>
    <row r="842">
      <c r="AF842" s="91"/>
    </row>
    <row r="843">
      <c r="AF843" s="91"/>
    </row>
    <row r="844">
      <c r="AF844" s="91"/>
    </row>
    <row r="845">
      <c r="AF845" s="91"/>
    </row>
    <row r="846">
      <c r="AF846" s="91"/>
    </row>
    <row r="847">
      <c r="AF847" s="91"/>
    </row>
    <row r="848">
      <c r="AF848" s="91"/>
    </row>
    <row r="849">
      <c r="AF849" s="91"/>
    </row>
    <row r="850">
      <c r="AF850" s="91"/>
    </row>
    <row r="851">
      <c r="AF851" s="91"/>
    </row>
    <row r="852">
      <c r="AF852" s="91"/>
    </row>
    <row r="853">
      <c r="AF853" s="91"/>
    </row>
    <row r="854">
      <c r="AF854" s="91"/>
    </row>
    <row r="855">
      <c r="AF855" s="91"/>
    </row>
    <row r="856">
      <c r="AF856" s="91"/>
    </row>
    <row r="857">
      <c r="AF857" s="91"/>
    </row>
    <row r="858">
      <c r="AF858" s="91"/>
    </row>
    <row r="859">
      <c r="AF859" s="91"/>
    </row>
    <row r="860">
      <c r="AF860" s="91"/>
    </row>
    <row r="861">
      <c r="AF861" s="91"/>
    </row>
    <row r="862">
      <c r="AF862" s="91"/>
    </row>
    <row r="863">
      <c r="AF863" s="91"/>
    </row>
    <row r="864">
      <c r="AF864" s="91"/>
    </row>
    <row r="865">
      <c r="AF865" s="91"/>
    </row>
    <row r="866">
      <c r="AF866" s="91"/>
    </row>
    <row r="867">
      <c r="AF867" s="91"/>
    </row>
    <row r="868">
      <c r="AF868" s="91"/>
    </row>
    <row r="869">
      <c r="AF869" s="91"/>
    </row>
    <row r="870">
      <c r="AF870" s="91"/>
    </row>
    <row r="871">
      <c r="AF871" s="91"/>
    </row>
    <row r="872">
      <c r="AF872" s="91"/>
    </row>
    <row r="873">
      <c r="AF873" s="91"/>
    </row>
    <row r="874">
      <c r="AF874" s="91"/>
    </row>
    <row r="875">
      <c r="AF875" s="91"/>
    </row>
    <row r="876">
      <c r="AF876" s="91"/>
    </row>
    <row r="877">
      <c r="AF877" s="91"/>
    </row>
    <row r="878">
      <c r="AF878" s="91"/>
    </row>
    <row r="879">
      <c r="AF879" s="91"/>
    </row>
    <row r="880">
      <c r="AF880" s="91"/>
    </row>
    <row r="881">
      <c r="AF881" s="91"/>
    </row>
    <row r="882">
      <c r="AF882" s="91"/>
    </row>
    <row r="883">
      <c r="AF883" s="91"/>
    </row>
    <row r="884">
      <c r="AF884" s="91"/>
    </row>
    <row r="885">
      <c r="AF885" s="91"/>
    </row>
    <row r="886">
      <c r="AF886" s="91"/>
    </row>
    <row r="887">
      <c r="AF887" s="91"/>
    </row>
    <row r="888">
      <c r="AF888" s="91"/>
    </row>
    <row r="889">
      <c r="AF889" s="91"/>
    </row>
    <row r="890">
      <c r="AF890" s="91"/>
    </row>
    <row r="891">
      <c r="AF891" s="91"/>
    </row>
    <row r="892">
      <c r="AF892" s="91"/>
    </row>
    <row r="893">
      <c r="AF893" s="91"/>
    </row>
    <row r="894">
      <c r="AF894" s="91"/>
    </row>
    <row r="895">
      <c r="AF895" s="91"/>
    </row>
    <row r="896">
      <c r="AF896" s="91"/>
    </row>
    <row r="897">
      <c r="AF897" s="91"/>
    </row>
    <row r="898">
      <c r="AF898" s="91"/>
    </row>
    <row r="899">
      <c r="AF899" s="91"/>
    </row>
    <row r="900">
      <c r="AF900" s="91"/>
    </row>
    <row r="901">
      <c r="AF901" s="91"/>
    </row>
    <row r="902">
      <c r="AF902" s="91"/>
    </row>
    <row r="903">
      <c r="AF903" s="91"/>
    </row>
    <row r="904">
      <c r="AF904" s="91"/>
    </row>
    <row r="905">
      <c r="AF905" s="91"/>
    </row>
    <row r="906">
      <c r="AF906" s="91"/>
    </row>
    <row r="907">
      <c r="AF907" s="91"/>
    </row>
    <row r="908">
      <c r="AF908" s="91"/>
    </row>
    <row r="909">
      <c r="AF909" s="91"/>
    </row>
    <row r="910">
      <c r="AF910" s="91"/>
    </row>
    <row r="911">
      <c r="AF911" s="91"/>
    </row>
    <row r="912">
      <c r="AF912" s="91"/>
    </row>
    <row r="913">
      <c r="AF913" s="91"/>
    </row>
    <row r="914">
      <c r="AF914" s="91"/>
    </row>
    <row r="915">
      <c r="AF915" s="91"/>
    </row>
    <row r="916">
      <c r="AF916" s="91"/>
    </row>
    <row r="917">
      <c r="AF917" s="91"/>
    </row>
    <row r="918">
      <c r="AF918" s="91"/>
    </row>
    <row r="919">
      <c r="AF919" s="91"/>
    </row>
    <row r="920">
      <c r="AF920" s="91"/>
    </row>
    <row r="921">
      <c r="AF921" s="91"/>
    </row>
    <row r="922">
      <c r="AF922" s="91"/>
    </row>
    <row r="923">
      <c r="AF923" s="91"/>
    </row>
    <row r="924">
      <c r="AF924" s="91"/>
    </row>
    <row r="925">
      <c r="AF925" s="91"/>
    </row>
    <row r="926">
      <c r="AF926" s="91"/>
    </row>
    <row r="927">
      <c r="AF927" s="91"/>
    </row>
    <row r="928">
      <c r="AF928" s="91"/>
    </row>
    <row r="929">
      <c r="AF929" s="91"/>
    </row>
    <row r="930">
      <c r="AF930" s="91"/>
    </row>
    <row r="931">
      <c r="AF931" s="91"/>
    </row>
    <row r="932">
      <c r="AF932" s="91"/>
    </row>
    <row r="933">
      <c r="AF933" s="91"/>
    </row>
    <row r="934">
      <c r="AF934" s="91"/>
    </row>
    <row r="935">
      <c r="AF935" s="91"/>
    </row>
    <row r="936">
      <c r="AF936" s="91"/>
    </row>
    <row r="937">
      <c r="AF937" s="91"/>
    </row>
    <row r="938">
      <c r="AF938" s="91"/>
    </row>
    <row r="939">
      <c r="AF939" s="91"/>
    </row>
    <row r="940">
      <c r="AF940" s="91"/>
    </row>
    <row r="941">
      <c r="AF941" s="91"/>
    </row>
    <row r="942">
      <c r="AF942" s="91"/>
    </row>
    <row r="943">
      <c r="AF943" s="91"/>
    </row>
    <row r="944">
      <c r="AF944" s="91"/>
    </row>
    <row r="945">
      <c r="AF945" s="91"/>
    </row>
    <row r="946">
      <c r="AF946" s="91"/>
    </row>
    <row r="947">
      <c r="AF947" s="91"/>
    </row>
    <row r="948">
      <c r="AF948" s="91"/>
    </row>
    <row r="949">
      <c r="AF949" s="91"/>
    </row>
    <row r="950">
      <c r="AF950" s="91"/>
    </row>
    <row r="951">
      <c r="AF951" s="91"/>
    </row>
    <row r="952">
      <c r="AF952" s="91"/>
    </row>
    <row r="953">
      <c r="AF953" s="91"/>
    </row>
    <row r="954">
      <c r="AF954" s="91"/>
    </row>
    <row r="955">
      <c r="AF955" s="91"/>
    </row>
    <row r="956">
      <c r="AF956" s="91"/>
    </row>
    <row r="957">
      <c r="AF957" s="91"/>
    </row>
    <row r="958">
      <c r="AF958" s="91"/>
    </row>
    <row r="959">
      <c r="AF959" s="91"/>
    </row>
    <row r="960">
      <c r="AF960" s="91"/>
    </row>
    <row r="961">
      <c r="AF961" s="91"/>
    </row>
    <row r="962">
      <c r="AF962" s="91"/>
    </row>
    <row r="963">
      <c r="AF963" s="91"/>
    </row>
    <row r="964">
      <c r="AF964" s="91"/>
    </row>
    <row r="965">
      <c r="AF965" s="91"/>
    </row>
    <row r="966">
      <c r="AF966" s="91"/>
    </row>
    <row r="967">
      <c r="AF967" s="91"/>
    </row>
    <row r="968">
      <c r="AF968" s="91"/>
    </row>
    <row r="969">
      <c r="AF969" s="91"/>
    </row>
    <row r="970">
      <c r="AF970" s="91"/>
    </row>
    <row r="971">
      <c r="AF971" s="91"/>
    </row>
    <row r="972">
      <c r="AF972" s="91"/>
    </row>
    <row r="973">
      <c r="AF973" s="91"/>
    </row>
    <row r="974">
      <c r="AF974" s="91"/>
    </row>
    <row r="975">
      <c r="AF975" s="91"/>
    </row>
    <row r="976">
      <c r="AF976" s="91"/>
    </row>
    <row r="977">
      <c r="AF977" s="91"/>
    </row>
    <row r="978">
      <c r="AF978" s="91"/>
    </row>
    <row r="979">
      <c r="AF979" s="91"/>
    </row>
    <row r="980">
      <c r="AF980" s="91"/>
    </row>
    <row r="981">
      <c r="AF981" s="91"/>
    </row>
    <row r="982">
      <c r="AF982" s="91"/>
    </row>
    <row r="983">
      <c r="AF983" s="91"/>
    </row>
    <row r="984">
      <c r="AF984" s="91"/>
    </row>
    <row r="985">
      <c r="AF985" s="91"/>
    </row>
    <row r="986">
      <c r="AF986" s="91"/>
    </row>
    <row r="987">
      <c r="AF987" s="91"/>
    </row>
    <row r="988">
      <c r="AF988" s="91"/>
    </row>
    <row r="989">
      <c r="AF989" s="91"/>
    </row>
    <row r="990">
      <c r="AF990" s="91"/>
    </row>
    <row r="991">
      <c r="AF991" s="91"/>
    </row>
    <row r="992">
      <c r="AF992" s="91"/>
    </row>
    <row r="993">
      <c r="AF993" s="91"/>
    </row>
    <row r="994">
      <c r="AF994" s="91"/>
    </row>
    <row r="995">
      <c r="AF995" s="91"/>
    </row>
    <row r="996">
      <c r="AF996" s="91"/>
    </row>
    <row r="997">
      <c r="AF997" s="91"/>
    </row>
    <row r="998">
      <c r="AF998" s="91"/>
    </row>
    <row r="999">
      <c r="AF999" s="91"/>
    </row>
  </sheetData>
  <drawing r:id="rId1"/>
</worksheet>
</file>